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6790" windowHeight="11685" tabRatio="381"/>
  </bookViews>
  <sheets>
    <sheet name="220415" sheetId="4" r:id="rId1"/>
    <sheet name="0716" sheetId="3" r:id="rId2"/>
  </sheets>
  <definedNames>
    <definedName name="_xlnm.Print_Area" localSheetId="1">'0716'!$A$1:$Y$28</definedName>
    <definedName name="_xlnm.Print_Titles" localSheetId="1">'0716'!$A:$C</definedName>
    <definedName name="_xlnm.Print_Titles" localSheetId="0">'220415'!$A:$C</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F9" i="4" l="1"/>
  <c r="AG9" i="4"/>
  <c r="AH9" i="4"/>
  <c r="AI9" i="4"/>
  <c r="AJ9" i="4"/>
  <c r="AK9" i="4"/>
  <c r="AF12" i="4"/>
  <c r="AG12" i="4"/>
  <c r="AH12" i="4"/>
  <c r="AI12" i="4"/>
  <c r="AJ12" i="4"/>
  <c r="AK12" i="4"/>
  <c r="Z9" i="4"/>
  <c r="AA9" i="4"/>
  <c r="AB9" i="4"/>
  <c r="AC9" i="4"/>
  <c r="AD9" i="4"/>
  <c r="AE9" i="4"/>
  <c r="Z12" i="4"/>
  <c r="AA12" i="4"/>
  <c r="AB12" i="4"/>
  <c r="AC12" i="4"/>
  <c r="AD12" i="4"/>
  <c r="AE12" i="4"/>
  <c r="Y12" i="4"/>
  <c r="X12" i="4"/>
  <c r="W12" i="4"/>
  <c r="V12" i="4"/>
  <c r="U12" i="4"/>
  <c r="T12" i="4"/>
  <c r="S12" i="4"/>
  <c r="R12" i="4"/>
  <c r="Q12" i="4"/>
  <c r="P12" i="4"/>
  <c r="O12" i="4"/>
  <c r="N12" i="4"/>
  <c r="M12" i="4"/>
  <c r="L12" i="4"/>
  <c r="K12" i="4"/>
  <c r="J12" i="4"/>
  <c r="I12" i="4"/>
  <c r="H12" i="4"/>
  <c r="G12" i="4"/>
  <c r="F12" i="4"/>
  <c r="Y9" i="4"/>
  <c r="X9" i="4"/>
  <c r="W9" i="4"/>
  <c r="V9" i="4"/>
  <c r="U9" i="4"/>
  <c r="T9" i="4"/>
  <c r="S9" i="4"/>
  <c r="R9" i="4"/>
  <c r="Q9" i="4"/>
  <c r="P9" i="4"/>
  <c r="O9" i="4"/>
  <c r="N9" i="4"/>
  <c r="M9" i="4"/>
  <c r="L9" i="4"/>
  <c r="K9" i="4"/>
  <c r="J9" i="4"/>
  <c r="I9" i="4"/>
  <c r="H9" i="4"/>
  <c r="G9" i="4"/>
  <c r="F9" i="4"/>
  <c r="Y12" i="3" l="1"/>
  <c r="X12" i="3"/>
  <c r="W12" i="3"/>
  <c r="Y9" i="3"/>
  <c r="X9" i="3"/>
  <c r="W9" i="3"/>
  <c r="V12" i="3"/>
  <c r="U12" i="3"/>
  <c r="V9" i="3"/>
  <c r="U9" i="3"/>
  <c r="T12" i="3"/>
  <c r="T9" i="3"/>
  <c r="S9" i="3"/>
  <c r="R9" i="3"/>
  <c r="O12" i="3"/>
  <c r="S12" i="3"/>
  <c r="R12" i="3"/>
  <c r="Q12" i="3"/>
  <c r="P12" i="3"/>
  <c r="N12" i="3"/>
  <c r="M12" i="3"/>
  <c r="L12" i="3"/>
  <c r="K12" i="3"/>
  <c r="J12" i="3"/>
  <c r="I12" i="3"/>
  <c r="H12" i="3"/>
  <c r="G12" i="3"/>
  <c r="F12" i="3"/>
  <c r="Q9" i="3"/>
  <c r="P9" i="3"/>
  <c r="O9" i="3"/>
  <c r="N9" i="3"/>
  <c r="M9" i="3"/>
  <c r="L9" i="3"/>
  <c r="K9" i="3"/>
  <c r="J9" i="3"/>
  <c r="I9" i="3"/>
  <c r="H9" i="3"/>
  <c r="G9" i="3"/>
  <c r="F9" i="3"/>
</calcChain>
</file>

<file path=xl/sharedStrings.xml><?xml version="1.0" encoding="utf-8"?>
<sst xmlns="http://schemas.openxmlformats.org/spreadsheetml/2006/main" count="569" uniqueCount="287">
  <si>
    <t>海外発生期</t>
    <rPh sb="0" eb="5">
      <t>カイガイハッセイキ</t>
    </rPh>
    <phoneticPr fontId="2"/>
  </si>
  <si>
    <t>国内発生早期</t>
    <rPh sb="0" eb="4">
      <t>コクナイハッセイ</t>
    </rPh>
    <rPh sb="4" eb="6">
      <t>ソウキ</t>
    </rPh>
    <phoneticPr fontId="2"/>
  </si>
  <si>
    <t>国内小康期</t>
    <rPh sb="0" eb="2">
      <t>コクナイ</t>
    </rPh>
    <rPh sb="2" eb="4">
      <t>ショウコウ</t>
    </rPh>
    <rPh sb="4" eb="5">
      <t>キ</t>
    </rPh>
    <phoneticPr fontId="2"/>
  </si>
  <si>
    <t>国内出張解禁</t>
    <rPh sb="0" eb="2">
      <t>コクナイ</t>
    </rPh>
    <rPh sb="2" eb="4">
      <t>シュッチョウ</t>
    </rPh>
    <rPh sb="4" eb="6">
      <t>カイキン</t>
    </rPh>
    <phoneticPr fontId="2"/>
  </si>
  <si>
    <t>海外感染者数</t>
    <rPh sb="0" eb="2">
      <t>カイガイ</t>
    </rPh>
    <rPh sb="2" eb="5">
      <t>カンセンシャ</t>
    </rPh>
    <rPh sb="5" eb="6">
      <t>カズ</t>
    </rPh>
    <phoneticPr fontId="2"/>
  </si>
  <si>
    <t>2月</t>
    <rPh sb="1" eb="2">
      <t>ガツ</t>
    </rPh>
    <phoneticPr fontId="2"/>
  </si>
  <si>
    <t>3月</t>
  </si>
  <si>
    <t>5月</t>
  </si>
  <si>
    <t>6月</t>
  </si>
  <si>
    <t>7月</t>
  </si>
  <si>
    <t>8月</t>
  </si>
  <si>
    <t>9月</t>
  </si>
  <si>
    <t>10月</t>
  </si>
  <si>
    <t>国内感染者数</t>
    <rPh sb="0" eb="2">
      <t>コクナイ</t>
    </rPh>
    <rPh sb="2" eb="5">
      <t>カンセンシャ</t>
    </rPh>
    <phoneticPr fontId="2"/>
  </si>
  <si>
    <t>11月</t>
  </si>
  <si>
    <t>12月</t>
  </si>
  <si>
    <t>1月</t>
  </si>
  <si>
    <t>社会状況と自社対応</t>
    <rPh sb="0" eb="2">
      <t>シャカイ</t>
    </rPh>
    <rPh sb="2" eb="4">
      <t>ジョウキョウ</t>
    </rPh>
    <rPh sb="5" eb="7">
      <t>ジシャ</t>
    </rPh>
    <rPh sb="7" eb="9">
      <t>タイオウ</t>
    </rPh>
    <phoneticPr fontId="2"/>
  </si>
  <si>
    <t>時期</t>
    <rPh sb="0" eb="2">
      <t>ジキ</t>
    </rPh>
    <phoneticPr fontId="2"/>
  </si>
  <si>
    <t>社会状況</t>
    <rPh sb="0" eb="2">
      <t>シャカイ</t>
    </rPh>
    <rPh sb="2" eb="4">
      <t>ジョウキョウ</t>
    </rPh>
    <phoneticPr fontId="2"/>
  </si>
  <si>
    <t>海外の状況</t>
    <rPh sb="0" eb="2">
      <t>カイガイ</t>
    </rPh>
    <rPh sb="3" eb="5">
      <t>ジョウキョウ</t>
    </rPh>
    <phoneticPr fontId="2"/>
  </si>
  <si>
    <t>国内の状況</t>
    <rPh sb="0" eb="2">
      <t>コクナイ</t>
    </rPh>
    <rPh sb="3" eb="5">
      <t>ジョウキョウ</t>
    </rPh>
    <phoneticPr fontId="2"/>
  </si>
  <si>
    <t>　　　死亡者数</t>
    <phoneticPr fontId="2"/>
  </si>
  <si>
    <t>　　　感染者の増加数</t>
    <rPh sb="3" eb="6">
      <t>カンセンシャ</t>
    </rPh>
    <rPh sb="7" eb="9">
      <t>ゾウカ</t>
    </rPh>
    <rPh sb="9" eb="10">
      <t>スウ</t>
    </rPh>
    <phoneticPr fontId="2"/>
  </si>
  <si>
    <t>　　　死亡者数</t>
    <rPh sb="3" eb="7">
      <t>シボウシャスウ</t>
    </rPh>
    <phoneticPr fontId="2"/>
  </si>
  <si>
    <t>国内拡大期（第一波）</t>
    <rPh sb="0" eb="2">
      <t>コクナイ</t>
    </rPh>
    <rPh sb="2" eb="5">
      <t>カクダイキ</t>
    </rPh>
    <rPh sb="6" eb="9">
      <t>ダイイッパ</t>
    </rPh>
    <phoneticPr fontId="2"/>
  </si>
  <si>
    <t>再拡大（第二波）</t>
    <rPh sb="0" eb="3">
      <t>サイカクダイ</t>
    </rPh>
    <rPh sb="4" eb="6">
      <t>ダイニ</t>
    </rPh>
    <rPh sb="6" eb="7">
      <t>ナミ</t>
    </rPh>
    <phoneticPr fontId="2"/>
  </si>
  <si>
    <t>再拡大（第三波）</t>
    <rPh sb="0" eb="3">
      <t>サイカクダイ</t>
    </rPh>
    <rPh sb="4" eb="5">
      <t>ダイ</t>
    </rPh>
    <rPh sb="5" eb="6">
      <t>サン</t>
    </rPh>
    <rPh sb="6" eb="7">
      <t>ナミ</t>
    </rPh>
    <phoneticPr fontId="2"/>
  </si>
  <si>
    <t>4月</t>
    <rPh sb="1" eb="2">
      <t>ガツ</t>
    </rPh>
    <phoneticPr fontId="2"/>
  </si>
  <si>
    <t>自社対応</t>
    <rPh sb="0" eb="2">
      <t>ジシャ</t>
    </rPh>
    <rPh sb="2" eb="4">
      <t>タイオウ</t>
    </rPh>
    <phoneticPr fontId="2"/>
  </si>
  <si>
    <t>行政の動き</t>
    <rPh sb="0" eb="2">
      <t>ギョウセイ</t>
    </rPh>
    <rPh sb="3" eb="4">
      <t>ウゴ</t>
    </rPh>
    <phoneticPr fontId="2"/>
  </si>
  <si>
    <t>医療状況</t>
    <rPh sb="0" eb="2">
      <t>イリョウ</t>
    </rPh>
    <rPh sb="2" eb="4">
      <t>ジョウキョウ</t>
    </rPh>
    <phoneticPr fontId="2"/>
  </si>
  <si>
    <t>その他</t>
    <rPh sb="2" eb="3">
      <t>タ</t>
    </rPh>
    <phoneticPr fontId="2"/>
  </si>
  <si>
    <t>体制</t>
    <rPh sb="0" eb="2">
      <t>タイセイ</t>
    </rPh>
    <phoneticPr fontId="2"/>
  </si>
  <si>
    <t>対応準備</t>
    <rPh sb="0" eb="2">
      <t>タイオウ</t>
    </rPh>
    <rPh sb="2" eb="4">
      <t>ジュンビ</t>
    </rPh>
    <phoneticPr fontId="2"/>
  </si>
  <si>
    <t>広報</t>
    <rPh sb="0" eb="2">
      <t>コウホウ</t>
    </rPh>
    <phoneticPr fontId="2"/>
  </si>
  <si>
    <t>感染予防</t>
    <rPh sb="0" eb="2">
      <t>カンセン</t>
    </rPh>
    <rPh sb="2" eb="4">
      <t>ヨボウ</t>
    </rPh>
    <phoneticPr fontId="2"/>
  </si>
  <si>
    <t>業務継続</t>
    <rPh sb="0" eb="2">
      <t>ギョウム</t>
    </rPh>
    <rPh sb="2" eb="4">
      <t>ケイゾク</t>
    </rPh>
    <phoneticPr fontId="2"/>
  </si>
  <si>
    <t>感染者対応</t>
    <rPh sb="0" eb="3">
      <t>カンセンシャ</t>
    </rPh>
    <rPh sb="3" eb="5">
      <t>タイオウ</t>
    </rPh>
    <phoneticPr fontId="2"/>
  </si>
  <si>
    <t>・総務が情報収集開始</t>
    <rPh sb="1" eb="3">
      <t>ソウム</t>
    </rPh>
    <rPh sb="4" eb="6">
      <t>ジョウホウ</t>
    </rPh>
    <rPh sb="6" eb="8">
      <t>シュウシュウ</t>
    </rPh>
    <rPh sb="8" eb="10">
      <t>カイシ</t>
    </rPh>
    <phoneticPr fontId="2"/>
  </si>
  <si>
    <t>・感染症対策マニュアルの確認</t>
    <rPh sb="1" eb="4">
      <t>カンセンショウ</t>
    </rPh>
    <rPh sb="4" eb="6">
      <t>タイサク</t>
    </rPh>
    <rPh sb="12" eb="14">
      <t>カクニン</t>
    </rPh>
    <phoneticPr fontId="2"/>
  </si>
  <si>
    <t>海外対応</t>
    <rPh sb="0" eb="2">
      <t>カイガイ</t>
    </rPh>
    <rPh sb="2" eb="4">
      <t>タイオウ</t>
    </rPh>
    <phoneticPr fontId="2"/>
  </si>
  <si>
    <t>国内対応</t>
    <rPh sb="0" eb="2">
      <t>コクナイ</t>
    </rPh>
    <rPh sb="2" eb="4">
      <t>タイオウ</t>
    </rPh>
    <phoneticPr fontId="2"/>
  </si>
  <si>
    <t>・新型コロナ対応のWEB掲載
・社内感染者発生の場合の広報対応検討</t>
    <rPh sb="1" eb="3">
      <t>シンガタ</t>
    </rPh>
    <rPh sb="6" eb="8">
      <t>タイオウ</t>
    </rPh>
    <rPh sb="12" eb="14">
      <t>ケイサイ</t>
    </rPh>
    <rPh sb="16" eb="18">
      <t>シャナイ</t>
    </rPh>
    <rPh sb="18" eb="21">
      <t>カンセンシャ</t>
    </rPh>
    <rPh sb="21" eb="23">
      <t>ハッセイ</t>
    </rPh>
    <rPh sb="24" eb="26">
      <t>バアイ</t>
    </rPh>
    <rPh sb="27" eb="29">
      <t>コウホウ</t>
    </rPh>
    <rPh sb="29" eb="31">
      <t>タイオウ</t>
    </rPh>
    <rPh sb="31" eb="33">
      <t>ケントウ</t>
    </rPh>
    <phoneticPr fontId="2"/>
  </si>
  <si>
    <t>・中国武漢で原因不明の肺炎確認</t>
    <rPh sb="1" eb="3">
      <t>チュウゴク</t>
    </rPh>
    <rPh sb="3" eb="5">
      <t>ブカン</t>
    </rPh>
    <phoneticPr fontId="2"/>
  </si>
  <si>
    <t>・原因不明の肺炎として政府第一報
・国内で初めて感染者確認（武漢渡航の中国籍男性）
・武漢からチャーター機で206人が帰国
・チャーター機、2便目が日本到着</t>
    <phoneticPr fontId="2"/>
  </si>
  <si>
    <t>・新型肺炎を「指定感染症」に指定
・厚生労働省対策推進本部会議を立ち上げ
・武漢からチャーター機を手配（206人が帰国）</t>
    <rPh sb="49" eb="51">
      <t>テハイ</t>
    </rPh>
    <phoneticPr fontId="2"/>
  </si>
  <si>
    <t>※注１</t>
  </si>
  <si>
    <t>・専門家会議が初会合「今後１～２週間が瀬戸際」
・政府が対策基本方針を発表
・スポーツ・文化イベント、中止や延期を政府が要請
・安倍首相 全国すべての小中高校に臨時休校要請の考え公表
・指定感染症に指定
・厚労省 受診・相談の目安を公表（５月に見直し）
・厚労省「クラスター対策班」設置
・北海道知事 独自に「緊急事態宣言」
・コロナ検査体制民間にも協力求め拡充へ</t>
    <rPh sb="7" eb="10">
      <t>ハツカイゴウ</t>
    </rPh>
    <rPh sb="57" eb="59">
      <t>セイフ</t>
    </rPh>
    <phoneticPr fontId="2"/>
  </si>
  <si>
    <t>・ダイヤモンドプリンセス号入港
・国内で初めて感染者死亡（ダイヤモンドプリンセス号）、神奈川県に住む80代女性
・大阪で集団クラスター発生
・感染経路不明の事例相つぐ
・厚労省が、「受診の目安」を発表
・デマや中傷が広がる。厚労省が冷静な対応を呼びかける
・のちに集団感染が確認された大阪のライブハウスでコンサート
・東京マラソン 規模縮小決定 一般ランナー参加不可に
・マスク、消毒液が不足
・一部の企業で在宅勤務開始</t>
    <rPh sb="40" eb="41">
      <t>ゴウ</t>
    </rPh>
    <rPh sb="190" eb="193">
      <t>ショウドクエキ</t>
    </rPh>
    <rPh sb="194" eb="196">
      <t>フソク</t>
    </rPh>
    <rPh sb="198" eb="200">
      <t>イチブ</t>
    </rPh>
    <rPh sb="201" eb="203">
      <t>キギョウ</t>
    </rPh>
    <rPh sb="204" eb="206">
      <t>ザイタク</t>
    </rPh>
    <rPh sb="206" eb="208">
      <t>キンム</t>
    </rPh>
    <rPh sb="208" eb="210">
      <t>カイシ</t>
    </rPh>
    <phoneticPr fontId="2"/>
  </si>
  <si>
    <t>・東京五輪1年間延期発表
・プロ野球 シーズン開幕延期
・Ｊリーグ 公式戦再開延期 決定
・感染蔓延の場合自治体判断で軽症者を自宅療養に
・センバツ高校野球 初の中止決定
・「緊急事態宣言」可能にする法案を閣議決定
・東京オリンピック延期決定
・志村けんさん死去</t>
    <phoneticPr fontId="2"/>
  </si>
  <si>
    <t>・医療現場の感染予防具の不足</t>
    <rPh sb="1" eb="3">
      <t>イリョウ</t>
    </rPh>
    <rPh sb="3" eb="5">
      <t>ゲンバ</t>
    </rPh>
    <rPh sb="6" eb="10">
      <t>カンセンヨボウ</t>
    </rPh>
    <rPh sb="10" eb="11">
      <t>グ</t>
    </rPh>
    <rPh sb="12" eb="14">
      <t>フソク</t>
    </rPh>
    <phoneticPr fontId="2"/>
  </si>
  <si>
    <t>・医療現場の新型コロナ対応病床の増設</t>
    <rPh sb="1" eb="3">
      <t>イリョウ</t>
    </rPh>
    <rPh sb="3" eb="5">
      <t>ゲンバ</t>
    </rPh>
    <rPh sb="6" eb="8">
      <t>シンガタ</t>
    </rPh>
    <rPh sb="11" eb="13">
      <t>タイオウ</t>
    </rPh>
    <rPh sb="13" eb="15">
      <t>ビョウショウ</t>
    </rPh>
    <rPh sb="16" eb="18">
      <t>ゾウセツ</t>
    </rPh>
    <phoneticPr fontId="2"/>
  </si>
  <si>
    <t xml:space="preserve">・日経平均株価暴落
・全国的に外出自粛の動きが広まる
・GW中の外出自粛
・俳優の岡江久美子さん(63） 新型コロナウイルスによる肺炎で死去
・月例経済報告の景気判断「急速に悪化」 「悪化」の表現は約11年ぶり
・「全国の小中学校 高校の9割が休校」文科省調査
・全国高校総体（８月）の中止決定
・企業の決算発表延期相次ぐ　新型コロナ影響
・休業協力金申請きょう開始
</t>
    <rPh sb="1" eb="5">
      <t>ニッケイヘイキン</t>
    </rPh>
    <rPh sb="5" eb="9">
      <t>カブカボウラク</t>
    </rPh>
    <rPh sb="11" eb="14">
      <t>ゼンコクテキ</t>
    </rPh>
    <rPh sb="23" eb="24">
      <t>ヒロ</t>
    </rPh>
    <rPh sb="30" eb="31">
      <t>チュウ</t>
    </rPh>
    <rPh sb="32" eb="34">
      <t>ガイシュツ</t>
    </rPh>
    <rPh sb="34" eb="36">
      <t>ジシュク</t>
    </rPh>
    <phoneticPr fontId="2"/>
  </si>
  <si>
    <t xml:space="preserve">・「全世界からの入国者に２週間の待機要請」決定
・全国すべての世帯に布マスク２枚ずつ配布の方針表明
・東京都 小池知事 休業を要請する業態や施設を公表
・７都府県に緊急事態宣言 （4月7日～5月6日）「人の接触 最低７割極力８割削減を」
・首相 すべての国民対象に一律1人あたり10万円を給付する考え表明
・「緊急事態宣言」全国に拡大し、13都道府県は「特定警戒都道府県」に
・専門家会議「大型連休も自宅で過ごして」現状を強く懸念
・日銀が追加金融緩和　上限なく国債購入　政府の経済対策に連動
</t>
    <rPh sb="91" eb="92">
      <t>ガツ</t>
    </rPh>
    <rPh sb="93" eb="94">
      <t>ヒ</t>
    </rPh>
    <rPh sb="96" eb="97">
      <t>ガツ</t>
    </rPh>
    <rPh sb="98" eb="99">
      <t>ヒ</t>
    </rPh>
    <phoneticPr fontId="2"/>
  </si>
  <si>
    <t>・感染の英ジョンソン首相が入院
・武漢市の封鎖解除
・アメリカの死者 ２万人超 イタリアを上回り世界最多に
・ＩＭＦ「経済成長率 世界恐慌以降で最悪の見込み」
・NY州　医療態勢は限界に　外出制限を延長　罰金増額
・米で1200ドルの現金給付始まる　経済対策
・NY州　マスク着用義務化　他人と接近時
・イタリア　スペイン　制限緩和の動き
・NY州　建設・製造業から経済再開　2州連続で入院数減った地域から
・NY株式市場　4営業日続けて値上がり　経済活動再開に期待</t>
    <rPh sb="23" eb="25">
      <t>カイジョ</t>
    </rPh>
    <phoneticPr fontId="2"/>
  </si>
  <si>
    <t>・中小企業などへの持続か給付金きょうから支給
・専門家会議「長丁場前提に新しい生活様式を」
・政府「緊急事態宣言」５月31日まで延長
・政府 緊急事態宣言 39県で解除 ８都道府県は継続
・緊急事態の解除宣言 約１か月半ぶりに全国で解除</t>
    <phoneticPr fontId="2"/>
  </si>
  <si>
    <t>・夏の全国高校野球 戦後初の中止決定
・「4月の訪日外国人旅行者 99.9％減少」政府観光局
・プロ野球 ６月19日開幕を決定 当面は無観客試合
・サッカーJ1 7月4日再開を決定 当面は無観客試合</t>
    <phoneticPr fontId="2"/>
  </si>
  <si>
    <t>・抗原検査キット13日に承認　15分判定、週20万件分供給へ</t>
    <phoneticPr fontId="2"/>
  </si>
  <si>
    <t>・韓国 ナイトクラブで集団感染
・国連 世界恐慌以来の景気後退予測
・全米50州経済一部再開　外出規制など部分緩和</t>
    <rPh sb="42" eb="44">
      <t>イチブ</t>
    </rPh>
    <phoneticPr fontId="2"/>
  </si>
  <si>
    <t>・世界の感染者 24時間で最多の13万6000人
・世界銀行 経済成長率 第2次大戦以降最悪の見通し
・WHO「パンデミックが加速 危険な新局面」</t>
    <phoneticPr fontId="2"/>
  </si>
  <si>
    <t>・初の「東京アラート」 都民に警戒呼びかけ10日間で解除
・都道府県またぐ移動の自粛要請 全国で緩和
・濃厚接触の疑い通知するアプリ 利用始まる「COCOA（ココア）」</t>
    <rPh sb="23" eb="24">
      <t>ヒ</t>
    </rPh>
    <rPh sb="24" eb="25">
      <t>カン</t>
    </rPh>
    <rPh sb="26" eb="28">
      <t>カイジョ</t>
    </rPh>
    <phoneticPr fontId="2"/>
  </si>
  <si>
    <t>・のちに集団感染が確認された新宿の劇場で公演
・コロナ倒産200件突破　倍のペース</t>
    <phoneticPr fontId="2"/>
  </si>
  <si>
    <t xml:space="preserve">・東京ディズニーランド・シー 約4か月ぶりに営業再開
・阿波おどり 新型コロナで中止 地元宿泊施設の3割が廃業検討
・東京都 夜の繁華街への外出自粛を強く呼びかけ 新型コロナ
</t>
    <phoneticPr fontId="2"/>
  </si>
  <si>
    <t xml:space="preserve">・南アフリカで感染者急増 WHO 警戒呼びかけ
・日本への入国制限緩和 台湾やシンガポールなど検討へ 政府
・緊急資金支援、年末まで延長 新型コロナの先行き警戒-米FRB
・米 WHO脱退
</t>
    <phoneticPr fontId="2"/>
  </si>
  <si>
    <t xml:space="preserve">・看護師など約1000人が復職 新型コロナ感染拡大の対応で
・コロナワクチンの治験開始 米J&amp;J日本でも一部実施
</t>
    <phoneticPr fontId="2"/>
  </si>
  <si>
    <t xml:space="preserve">・GoToトラベル　7月22日出発　GoToイート
・「Ｇｏ Ｔｏトラベル」キャンペーン始まる
・企業に「在宅7割」要請へ 大人数会合自粛を 政府
・政府は、イベントの参加人数の上限を、今の1000人から5000人に引き上げ
・政府 Go Toトラベルで観光産業後押しへ 東京発着を対象外に
</t>
    <rPh sb="11" eb="12">
      <t>ガツ</t>
    </rPh>
    <rPh sb="14" eb="15">
      <t>ヒ</t>
    </rPh>
    <rPh sb="15" eb="17">
      <t>シュッパツ</t>
    </rPh>
    <phoneticPr fontId="2"/>
  </si>
  <si>
    <t xml:space="preserve">・政府 Go Toトラベルで観光産業後押しへ 東京発着を対象外に
</t>
    <phoneticPr fontId="2"/>
  </si>
  <si>
    <t xml:space="preserve">・4月から6月のGDP＝国内総生産の伸び率は、年率換算でマイナス27.8％と歴史的な落ち込みとなりました
</t>
    <phoneticPr fontId="2"/>
  </si>
  <si>
    <t xml:space="preserve">・政府 Go Toトラベルで観光産業後押しへ 東京発着を対象外に
・対策分科会 尾身会長「流行はピークに達したとみられる」
・新型コロナ ワクチン供給で「アストラゼネカ」と合意へ 厚労省
・薬害被害者団体がワクチン承認に慎重な検証を要望
・政府が新型コロナ対策の新たな方針発表、検査体制は1日20万件に抜本的に拡充
、ワクチンは来年前半までにすべての国民に提供できる数の確保
</t>
    <phoneticPr fontId="2"/>
  </si>
  <si>
    <t xml:space="preserve">・米、新型コロナ感染者６００万人超　中西部中心に増加続く
</t>
    <phoneticPr fontId="2"/>
  </si>
  <si>
    <t>・スペインで感染が急激に再拡大、一日で三万人超え、首都マドリードなどで移動規制</t>
    <phoneticPr fontId="2"/>
  </si>
  <si>
    <t xml:space="preserve">・9/4 米製薬ファイザー 10月中にも新型コロナワクチン承認申請へ
・WHO 「新型コロナのワクチン 分配開始は来年中頃の見通し」。“慎重に安全性を確認すべき”という考え示す。
・アビガン、治療薬申請へ　来月にも、コロナ症状改善―富士フイルム
・コロナワクチン接種に向け 政府 優先順位などの中間指針案
・9/8 新型ECMO 医療現場に導入へ 患者や医療従事者の負担軽減期待
</t>
    <phoneticPr fontId="2"/>
  </si>
  <si>
    <t xml:space="preserve">・トランプ大統領が新型コロナウイルスに感染
・ヨーロッパで感染急拡大フランス、イギリス、スペインで1日の感染者が1万人を超える日が続く
・フランスが3か月ぶりに非常事態を宣言　ヨーロッパで感染再拡大
</t>
    <phoneticPr fontId="2"/>
  </si>
  <si>
    <t xml:space="preserve">・コロナワクチン、全国民無料　接種に努力義務、救済制度も―厚労省
</t>
    <phoneticPr fontId="2"/>
  </si>
  <si>
    <t xml:space="preserve">GoToトラベル　
10月1日出発
GoToイート
・新型コロナウイルスに関する偏見や差別への対策を検討するワーキンググループが開催
</t>
    <rPh sb="12" eb="13">
      <t>ガツ</t>
    </rPh>
    <rPh sb="14" eb="15">
      <t>ヒ</t>
    </rPh>
    <rPh sb="15" eb="17">
      <t>シュッパツ</t>
    </rPh>
    <phoneticPr fontId="2"/>
  </si>
  <si>
    <t xml:space="preserve">・全米の死者２５万人　ＮＹ市は対面授業停止―新型コロナ
</t>
    <phoneticPr fontId="2"/>
  </si>
  <si>
    <t xml:space="preserve">・GDP(7-9月) 年率換算で前期比+21.4％
・コロナ陰性「デジタル証明書」で入国手続き円滑化 実証実験へ ANA JAL
</t>
    <phoneticPr fontId="2"/>
  </si>
  <si>
    <t xml:space="preserve">・政府分科会、北海道など各地で感染者が増加していることを受け「急速な感染拡大の可能性が高い」とする緊急提言
・10/1 gotoトラベルに東京が対象
・「Go Toトラベル」継続か中止か与野党議論 新型コロナ
</t>
    <phoneticPr fontId="2"/>
  </si>
  <si>
    <t xml:space="preserve">・新型コロナウイルスの感染拡大で、「医療現場のひっ迫」が全国で深刻化しています。「病床の使用率」が25％以上になった都道府県は、前の週から6つ増えて15となりました。
・東京都 府中に新型コロナ専用医療施設を整備 来月運営開始へ
・新型コロナ感染拡大「病床の使用率」全国7都道府県で30％超
</t>
    <phoneticPr fontId="2"/>
  </si>
  <si>
    <t xml:space="preserve">・イギリス政府がファイザー開発の新型コロナワクチン承認と発表
・イギリスで新型コロナウイルスのワクチン接種が始まる
・アメリカ モデルナの新型コロナワクチン 出荷始まる
・アメリカ ファイザーの新型コロナワクチンの接種が始まる
・ドイツ 新型コロナ感染再拡大 小売店の営業禁止や学校閉鎖へ
</t>
    <phoneticPr fontId="2"/>
  </si>
  <si>
    <t xml:space="preserve">・大阪府が「医療非常事態宣言」 重症患者の急増で 不要不急の外出自粛も要請
・変異したウイルス感染拡大の英 別の変異ウイルスも検出と発表
・防衛省が医療体制ひっ迫の旭川市に看護師など10人派遣決める
・病床ひっ迫 7都道府県で「ステージ4」の指標超える
・ファイザー コロナワクチン 日本で承認申請 早ければ2月に結論
・英 アストラゼネカのワクチンを世界で初承認 期待高まる
</t>
    <phoneticPr fontId="2"/>
  </si>
  <si>
    <t xml:space="preserve">GoToトラベル　
12月28日停止
令和3年1月11日（月）まで
・関西2府4県などが「緊急宣言」を採択 帰省や忘年会 自粛呼びかけ
・イベントの開催 5000人が上限 感染拡大地域で 西村経済再生相
</t>
    <rPh sb="12" eb="13">
      <t>ガツ</t>
    </rPh>
    <rPh sb="15" eb="16">
      <t>ヒ</t>
    </rPh>
    <rPh sb="16" eb="18">
      <t>テイシ</t>
    </rPh>
    <phoneticPr fontId="2"/>
  </si>
  <si>
    <t xml:space="preserve">・政府、イベントの開催制限を一部緩和、人数上限については、5,000人を超え、収容人数の50%までを可
</t>
    <phoneticPr fontId="2"/>
  </si>
  <si>
    <t xml:space="preserve">・1/29 EU 新型コロナワクチン「域外への輸出を許可制に」
・世界の観光業 去年の損失135兆円余と推計 コロナの影響で
・新型コロナに対処 世界各国の財政出動総額 1400兆円余に
</t>
    <phoneticPr fontId="2"/>
  </si>
  <si>
    <t xml:space="preserve">・変異ウイルス 国内初のクラスター発生か 厚生労働省、埼玉県3人が新たに感染
・「粗鋼」生産量 51年ぶりの低水準 車向け生産落ち込みなどで
・新型コロナ特措法などの改正案 修正合意できょう審議入り
・全国の旅館の55％「休館かその予定」 2度目の緊急事態宣言で
・国の債務超過 13年連続で過去最大を更新 昨年度末 591兆円余
</t>
    <phoneticPr fontId="2"/>
  </si>
  <si>
    <t>2月</t>
  </si>
  <si>
    <t xml:space="preserve">・東京都 コロナ検査陽性でも入院先など決まらない人が急増、入院や療養先が調整中が700人から3000人へ
・米ファイザー 治験データを厚労省に提出 承認の是非2月に判断へ
</t>
    <phoneticPr fontId="2"/>
  </si>
  <si>
    <t xml:space="preserve">・2/6 EU 域内で生産のワクチン 日本への輸出を許可 新型コロナ
・新型コロナ 世界のワクチン接種者 1億人超え
・3種類の変異ウイルス世界で拡大 抗体から逃れる変異も共通　WHOが報告書
</t>
    <phoneticPr fontId="2"/>
  </si>
  <si>
    <t xml:space="preserve">・新型コロナワクチン 国内初の正式承認 米ファイザー製 厚労省
・新型コロナ ワクチン先行接種始まる 医療従事者 約4万人対象
・変異ウイルス監視体制強化 3月から全国で短時間検査実施へ
・菅首相が高齢者向けワクチン 4月12日から接種開始予定と明らかに
</t>
    <phoneticPr fontId="2"/>
  </si>
  <si>
    <t xml:space="preserve">・緊急事態宣言 首都圏を除く6府県 今月末で解除表明 菅首相
・イベント開催制限 “宣言”解除後 経過措置設け段階的に緩和へ、収容人数の半分以内であれば1万人までの入場を認める
</t>
    <phoneticPr fontId="2"/>
  </si>
  <si>
    <t xml:space="preserve">・新型コロナ 事業者や感染者への罰則などを盛り込んだ特措法など改正案成立
・厚労省 専門家会合「感染者の減少スピード鈍化 下げ止まりも」
</t>
    <phoneticPr fontId="2"/>
  </si>
  <si>
    <t xml:space="preserve">・首都圏1都3県の緊急事態宣言 2週間延長決定 菅首相
・政府分科会 尾身会長「変異株が主流に 監視体制強化を」
・新型コロナ「水際対策で外国人選手の入国 対応検討」官房長官
</t>
    <phoneticPr fontId="2"/>
  </si>
  <si>
    <t xml:space="preserve">・東京都心 オフィス空室率5％超 5年8か月ぶり テレワーク定着で
・首都圏 関西圏 JRや私鉄 今夜から終電時刻を繰り上げ
・東京ディズニーリゾート 入場制限緩和へ 22日から 時短は継続
・日本旅行 去年の決算 127億円の最終赤字 コロナで需要落ち込み
・薄型TVの国内出荷台数 2月は前年同月比で47％余増
</t>
    <phoneticPr fontId="2"/>
  </si>
  <si>
    <t xml:space="preserve">・1都3県の変異ウイルス検査 感染者の1割にとどまる
・WHO J＆J 開発のコロナワクチン 緊急使用のリストに追加
</t>
    <phoneticPr fontId="2"/>
  </si>
  <si>
    <t xml:space="preserve">・米 ディズニーランド・パークなど 4月下旬までに再開の方針
・米CDC ワクチン接種後のマスク着用などに関する指針公表、接種した人どうしであれば、屋内でマスクなしで集まってもリスクは低いとする一方、公共の場所ではマスクの着用や距離の確保が必要だとしています
</t>
    <phoneticPr fontId="2"/>
  </si>
  <si>
    <t>・感染予防注意喚起</t>
    <phoneticPr fontId="2"/>
  </si>
  <si>
    <t>・感染予防の社内教育
・不要不急の出張禁止</t>
    <rPh sb="1" eb="3">
      <t>カンセン</t>
    </rPh>
    <rPh sb="3" eb="5">
      <t>ヨボウ</t>
    </rPh>
    <rPh sb="6" eb="8">
      <t>シャナイ</t>
    </rPh>
    <rPh sb="8" eb="10">
      <t>キョウイク</t>
    </rPh>
    <rPh sb="12" eb="14">
      <t>フヨウ</t>
    </rPh>
    <rPh sb="14" eb="16">
      <t>フキュウ</t>
    </rPh>
    <rPh sb="17" eb="19">
      <t>シュッチョウ</t>
    </rPh>
    <rPh sb="19" eb="21">
      <t>キンシ</t>
    </rPh>
    <phoneticPr fontId="2"/>
  </si>
  <si>
    <t>・感染予防注意喚起
・中国への出張禁止
・武漢駐在員の帰国指示</t>
    <rPh sb="11" eb="13">
      <t>チュウゴク</t>
    </rPh>
    <rPh sb="15" eb="17">
      <t>シュッチョウ</t>
    </rPh>
    <rPh sb="17" eb="19">
      <t>キンシ</t>
    </rPh>
    <rPh sb="21" eb="23">
      <t>ブカン</t>
    </rPh>
    <rPh sb="23" eb="26">
      <t>チュウザイイン</t>
    </rPh>
    <rPh sb="27" eb="31">
      <t>キコクシジ</t>
    </rPh>
    <phoneticPr fontId="2"/>
  </si>
  <si>
    <t>・新型コロナ対応のWEB掲載更新
・社内感染者発生の場合は迅速に発表</t>
    <rPh sb="1" eb="3">
      <t>シンガタ</t>
    </rPh>
    <rPh sb="6" eb="8">
      <t>タイオウ</t>
    </rPh>
    <rPh sb="12" eb="14">
      <t>ケイサイ</t>
    </rPh>
    <rPh sb="14" eb="16">
      <t>コウシン</t>
    </rPh>
    <rPh sb="18" eb="20">
      <t>シャナイ</t>
    </rPh>
    <rPh sb="20" eb="23">
      <t>カンセンシャ</t>
    </rPh>
    <rPh sb="23" eb="25">
      <t>ハッセイ</t>
    </rPh>
    <rPh sb="26" eb="28">
      <t>バアイ</t>
    </rPh>
    <rPh sb="29" eb="31">
      <t>ジンソク</t>
    </rPh>
    <rPh sb="32" eb="34">
      <t>ハッピョウ</t>
    </rPh>
    <phoneticPr fontId="2"/>
  </si>
  <si>
    <t xml:space="preserve">・新型コロナ対策本部設置
</t>
    <rPh sb="1" eb="3">
      <t>シンガタ</t>
    </rPh>
    <rPh sb="6" eb="8">
      <t>タイサク</t>
    </rPh>
    <rPh sb="8" eb="10">
      <t>ホンブ</t>
    </rPh>
    <rPh sb="10" eb="12">
      <t>セッチ</t>
    </rPh>
    <phoneticPr fontId="2"/>
  </si>
  <si>
    <t>・リモートワーク推奨（在宅勤務の制限解除）
・感染危険度の高い業務・部署・場面の抽出と対策検討
・新型コロナによる業務影響分析、対応戦略検討</t>
    <rPh sb="23" eb="25">
      <t>カンセン</t>
    </rPh>
    <rPh sb="25" eb="28">
      <t>キケンドノ</t>
    </rPh>
    <rPh sb="29" eb="30">
      <t>タ</t>
    </rPh>
    <rPh sb="31" eb="33">
      <t>ギョウム</t>
    </rPh>
    <rPh sb="34" eb="36">
      <t>ブショ</t>
    </rPh>
    <rPh sb="37" eb="39">
      <t>バメン</t>
    </rPh>
    <rPh sb="40" eb="42">
      <t>チュウシュツ</t>
    </rPh>
    <rPh sb="43" eb="45">
      <t>タイサク</t>
    </rPh>
    <rPh sb="45" eb="47">
      <t>ケントウ</t>
    </rPh>
    <rPh sb="49" eb="51">
      <t>シンガタ</t>
    </rPh>
    <rPh sb="57" eb="63">
      <t>ギョウムエイキョウブンセキ</t>
    </rPh>
    <rPh sb="64" eb="66">
      <t>タイオウ</t>
    </rPh>
    <rPh sb="66" eb="68">
      <t>センリャク</t>
    </rPh>
    <rPh sb="68" eb="70">
      <t>ケントウ</t>
    </rPh>
    <phoneticPr fontId="2"/>
  </si>
  <si>
    <t>・新型コロナ対応のWEB掲載更新
・停止している業務、サービスへの影響など発表</t>
    <phoneticPr fontId="2"/>
  </si>
  <si>
    <t xml:space="preserve">・新型コロナ対策連絡窓口の開設
</t>
    <phoneticPr fontId="2"/>
  </si>
  <si>
    <t xml:space="preserve">・新型コロナ対策本部のリモート移行
・新型コロナ対策チームのリモート移行
</t>
    <phoneticPr fontId="2"/>
  </si>
  <si>
    <t xml:space="preserve">・リモートワーク50%目標（2mディスタンス確保のため半数出社を指示）
・売上縮小を見越した財務試算と資金確保
・助成金申請検討（雇用調整助成金、持続化給付金）
・感染危険の高い業務、部署、場面の業務停止等準備
</t>
    <rPh sb="32" eb="34">
      <t>シジ</t>
    </rPh>
    <rPh sb="62" eb="64">
      <t>ケントウ</t>
    </rPh>
    <phoneticPr fontId="2"/>
  </si>
  <si>
    <t xml:space="preserve">・第二波、三波に向けたマスク、消毒薬の追加補充手配
</t>
    <phoneticPr fontId="2"/>
  </si>
  <si>
    <t>・中国転勤家族帰国検討
・海外出張禁止</t>
    <rPh sb="1" eb="3">
      <t>チュウゴク</t>
    </rPh>
    <rPh sb="3" eb="5">
      <t>テンキン</t>
    </rPh>
    <rPh sb="5" eb="7">
      <t>カゾク</t>
    </rPh>
    <rPh sb="7" eb="9">
      <t>キコク</t>
    </rPh>
    <rPh sb="9" eb="11">
      <t>ケントウ</t>
    </rPh>
    <rPh sb="13" eb="19">
      <t>カイガイシュッチョウキンシ</t>
    </rPh>
    <phoneticPr fontId="2"/>
  </si>
  <si>
    <t xml:space="preserve">・海外からの転勤、出張、留学者などの帰国検討
・海外駐在員の帰国検討
</t>
    <phoneticPr fontId="2"/>
  </si>
  <si>
    <t>・韓国 集団感染が起きた新興宗教団体のトップが国民に謝罪
・中国 習近平国家主席の訪日延期に
・イタリア 全土で移動制限始まる
・フランス 全土で外出制限始まる
・WHO「パンデミックと言える」
・米ニューヨーク州 外出制限開始
・米国　国家非常事態宣言
・中国　日本人短期ビザ免除措置停止　ほぼ全ての入国不可能に</t>
    <rPh sb="148" eb="149">
      <t>スベ</t>
    </rPh>
    <phoneticPr fontId="2"/>
  </si>
  <si>
    <t xml:space="preserve">・株主総会への影響検討
</t>
    <phoneticPr fontId="2"/>
  </si>
  <si>
    <t>・リモートワーク80%目標（出勤80％削減）
・感染危険の高い業務、部署、場面の業務停止等実施
・助成金申請（雇用調整助成金、持続化給付金）</t>
    <phoneticPr fontId="2"/>
  </si>
  <si>
    <t xml:space="preserve">・リモートワーク50%目標（出勤50％削減）
・不動産戦略の見直し（賃貸・所有等の戦略の見直し）
・通勤費の支給見直し、スマート手当の支給
</t>
    <rPh sb="50" eb="53">
      <t>ツウキンヒ</t>
    </rPh>
    <rPh sb="54" eb="56">
      <t>シキュウ</t>
    </rPh>
    <rPh sb="56" eb="58">
      <t>ミナオ</t>
    </rPh>
    <rPh sb="64" eb="66">
      <t>テアテ</t>
    </rPh>
    <rPh sb="67" eb="69">
      <t>シキュウ</t>
    </rPh>
    <phoneticPr fontId="2"/>
  </si>
  <si>
    <t>・リモートワーク50%目標継続（出勤50％削減）</t>
    <rPh sb="13" eb="15">
      <t>ケイゾク</t>
    </rPh>
    <phoneticPr fontId="2"/>
  </si>
  <si>
    <t>・リモートワーク80%目標（出勤80％削減）</t>
    <phoneticPr fontId="2"/>
  </si>
  <si>
    <t>・リモートワーク80%目標継続（出勤80％削減）</t>
    <rPh sb="13" eb="15">
      <t>ケイゾク</t>
    </rPh>
    <phoneticPr fontId="2"/>
  </si>
  <si>
    <t>・顧客往訪禁止
・対面会議禁止
・マスク着用、手洗い励行、検温、手指消毒
・事業所内換気励行
・社員食堂の閉鎖</t>
    <rPh sb="5" eb="7">
      <t>キンシ</t>
    </rPh>
    <rPh sb="53" eb="55">
      <t>ヘイサ</t>
    </rPh>
    <phoneticPr fontId="2"/>
  </si>
  <si>
    <t>・顧客往訪自粛
・対面会議原則禁止（又は人数制限）
・マスク着用、手洗い励行、検温、手指消毒
・事業所内換気励行
・社員食堂の縮小再開</t>
    <rPh sb="18" eb="19">
      <t>マタ</t>
    </rPh>
    <rPh sb="20" eb="24">
      <t>ニンズウセイゲン</t>
    </rPh>
    <rPh sb="63" eb="65">
      <t>シュクショウ</t>
    </rPh>
    <rPh sb="65" eb="67">
      <t>サイカイ</t>
    </rPh>
    <phoneticPr fontId="2"/>
  </si>
  <si>
    <t>・顧客往訪自粛
・対面会議原則禁止（又は人数制限）
・マスク着用、手洗い励行、検温、手指消毒
・事業所内換気励行
・社員食堂の縮小</t>
    <rPh sb="18" eb="19">
      <t>マタ</t>
    </rPh>
    <rPh sb="20" eb="24">
      <t>ニンズウセイゲン</t>
    </rPh>
    <rPh sb="63" eb="64">
      <t>チヂミ</t>
    </rPh>
    <rPh sb="64" eb="65">
      <t>ショウ</t>
    </rPh>
    <phoneticPr fontId="2"/>
  </si>
  <si>
    <t>・顧客往訪禁止
・対面会議禁止
・マスク着用、手洗い励行、検温、手指消毒
・事業所内換気励行
・社員食堂の閉鎖</t>
    <phoneticPr fontId="2"/>
  </si>
  <si>
    <t>・顧客往訪禁止
・対面会議禁止
・マスク着用、手洗い励行、検温、手指消毒
・事業所内換気励行
・社員食堂の閉鎖継続</t>
    <rPh sb="53" eb="55">
      <t>ヘイサ</t>
    </rPh>
    <rPh sb="55" eb="57">
      <t>ケイゾク</t>
    </rPh>
    <phoneticPr fontId="2"/>
  </si>
  <si>
    <t>新型感染症の状況</t>
    <rPh sb="0" eb="2">
      <t>シンガタ</t>
    </rPh>
    <rPh sb="2" eb="5">
      <t>カンセンショウ</t>
    </rPh>
    <rPh sb="6" eb="8">
      <t>ジョウキョウ</t>
    </rPh>
    <phoneticPr fontId="2"/>
  </si>
  <si>
    <t>新型コロナの感染状況</t>
    <rPh sb="0" eb="2">
      <t>シンガタ</t>
    </rPh>
    <rPh sb="6" eb="8">
      <t>カンセン</t>
    </rPh>
    <rPh sb="8" eb="10">
      <t>ジョウキョウ</t>
    </rPh>
    <phoneticPr fontId="2"/>
  </si>
  <si>
    <t>・WHO、危険性評価を「高い」から「非常に高い」に引き上げ
・ブラジルで感染確認　中南米で初</t>
    <phoneticPr fontId="2"/>
  </si>
  <si>
    <t xml:space="preserve">・中国武漢で「都市封鎖」
・WHO「緊急事態宣言」
・中国春節始まる
・中国の感染者1万人突破
・中国で大規模隔離施設
</t>
    <rPh sb="49" eb="51">
      <t>チュウゴク</t>
    </rPh>
    <rPh sb="52" eb="55">
      <t>ダイキボ</t>
    </rPh>
    <rPh sb="55" eb="59">
      <t>カクリシセツ</t>
    </rPh>
    <phoneticPr fontId="2"/>
  </si>
  <si>
    <t>・接触感染と飛沫感染が中心。
・エアロゾル感染、空気感染については不明</t>
    <rPh sb="1" eb="3">
      <t>セッショク</t>
    </rPh>
    <rPh sb="3" eb="5">
      <t>カンセン</t>
    </rPh>
    <rPh sb="6" eb="8">
      <t>ヒマツ</t>
    </rPh>
    <rPh sb="8" eb="10">
      <t>カンセン</t>
    </rPh>
    <rPh sb="11" eb="13">
      <t>チュウシン</t>
    </rPh>
    <rPh sb="21" eb="23">
      <t>カンセン</t>
    </rPh>
    <rPh sb="24" eb="26">
      <t>クウキ</t>
    </rPh>
    <rPh sb="26" eb="28">
      <t>カンセン</t>
    </rPh>
    <rPh sb="33" eb="35">
      <t>フメイ</t>
    </rPh>
    <phoneticPr fontId="2"/>
  </si>
  <si>
    <t>・WHO新型コロナウイルスを確認</t>
    <phoneticPr fontId="2"/>
  </si>
  <si>
    <t xml:space="preserve">免疫の暴走阻止に関わる関節リウマチ薬の効果が確認
</t>
    <phoneticPr fontId="2"/>
  </si>
  <si>
    <t>・空気感染も否定できず（WHO）</t>
    <rPh sb="1" eb="3">
      <t>クウキ</t>
    </rPh>
    <rPh sb="3" eb="5">
      <t>カンセン</t>
    </rPh>
    <rPh sb="6" eb="8">
      <t>ヒテイ</t>
    </rPh>
    <phoneticPr fontId="2"/>
  </si>
  <si>
    <t>・変異種発見</t>
    <rPh sb="1" eb="3">
      <t>ヘンイ</t>
    </rPh>
    <rPh sb="3" eb="4">
      <t>シュ</t>
    </rPh>
    <rPh sb="4" eb="6">
      <t>ハッケン</t>
    </rPh>
    <phoneticPr fontId="2"/>
  </si>
  <si>
    <t>・マイクロ飛沫感染の可能性（国立感染研）</t>
    <rPh sb="5" eb="7">
      <t>ヒマツ</t>
    </rPh>
    <rPh sb="7" eb="9">
      <t>カンセン</t>
    </rPh>
    <rPh sb="10" eb="12">
      <t>カノウ</t>
    </rPh>
    <rPh sb="12" eb="13">
      <t>セイ</t>
    </rPh>
    <rPh sb="14" eb="16">
      <t>コクリツ</t>
    </rPh>
    <rPh sb="16" eb="18">
      <t>カンセン</t>
    </rPh>
    <rPh sb="18" eb="19">
      <t>ケン</t>
    </rPh>
    <phoneticPr fontId="2"/>
  </si>
  <si>
    <t>・免疫系の暴走によるサイトカインストームが確認（国立感染研）</t>
    <rPh sb="24" eb="26">
      <t>コクリツ</t>
    </rPh>
    <rPh sb="26" eb="29">
      <t>カンセンケン</t>
    </rPh>
    <phoneticPr fontId="2"/>
  </si>
  <si>
    <t>・新型肺炎</t>
    <rPh sb="1" eb="3">
      <t>シンガタ</t>
    </rPh>
    <rPh sb="3" eb="5">
      <t>ハイエン</t>
    </rPh>
    <phoneticPr fontId="2"/>
  </si>
  <si>
    <t>・ＷＨＯ 新型コロナウイルスを「COVIDー19」と名付ける
・感染方法は不明
・ふんこう感染する可能性があり</t>
    <rPh sb="32" eb="34">
      <t>カンセン</t>
    </rPh>
    <rPh sb="34" eb="36">
      <t>ホウホウ</t>
    </rPh>
    <rPh sb="37" eb="39">
      <t>フメイ</t>
    </rPh>
    <rPh sb="45" eb="47">
      <t>カンセン</t>
    </rPh>
    <rPh sb="49" eb="52">
      <t>カノウセイ</t>
    </rPh>
    <phoneticPr fontId="2"/>
  </si>
  <si>
    <t>・イギリス型</t>
    <rPh sb="5" eb="6">
      <t>ガタ</t>
    </rPh>
    <phoneticPr fontId="2"/>
  </si>
  <si>
    <t>・南アフリカ型
・ブラジル型</t>
    <rPh sb="1" eb="2">
      <t>ミナミ</t>
    </rPh>
    <rPh sb="6" eb="7">
      <t>ガタ</t>
    </rPh>
    <rPh sb="13" eb="14">
      <t>ガタ</t>
    </rPh>
    <phoneticPr fontId="2"/>
  </si>
  <si>
    <t>・専門家会議「医療現場 機能不全も」強い危機感示す
・東京都　軽症の患者などをホテルに移送へ
・東京都港区　PCR検査迅速化へ民間委託
・レムデシブル　新型コロナの治療薬として特例承認活用へ</t>
    <phoneticPr fontId="2"/>
  </si>
  <si>
    <t>ワクチン接種により中和抗体が上がる</t>
    <rPh sb="4" eb="6">
      <t>セッシュ</t>
    </rPh>
    <rPh sb="9" eb="11">
      <t>チュウワ</t>
    </rPh>
    <rPh sb="11" eb="13">
      <t>コウタイ</t>
    </rPh>
    <rPh sb="14" eb="15">
      <t>ア</t>
    </rPh>
    <phoneticPr fontId="2"/>
  </si>
  <si>
    <t xml:space="preserve">・リモートワークの拡大実施（ネットワーク環境、資機材、メンタルケア）
・勤務／健康状況の日次報告の開始
</t>
    <rPh sb="11" eb="13">
      <t>ジッシ</t>
    </rPh>
    <rPh sb="36" eb="38">
      <t>キンム</t>
    </rPh>
    <rPh sb="39" eb="41">
      <t>ケンコウ</t>
    </rPh>
    <rPh sb="41" eb="43">
      <t>ジョウキョウ</t>
    </rPh>
    <rPh sb="44" eb="46">
      <t>ニチジ</t>
    </rPh>
    <rPh sb="46" eb="48">
      <t>ホウコク</t>
    </rPh>
    <rPh sb="49" eb="51">
      <t>カイシ</t>
    </rPh>
    <phoneticPr fontId="2"/>
  </si>
  <si>
    <t xml:space="preserve">レムデシビル ：唯一の日本承認薬。初期治療薬として活躍
アビガン ：有効性ははっきりしていない。
カレトラ ： HIVの薬、中国の報告で無効と出ため使われてない。
プラケニル ： 日本の推奨から消えた。
オルベスコ ： ウイルス増加が防げるかもという喘息の吸入薬。有効性は不明。
ステロイド ：有効であるということで英国では推奨している。
アクテムラ ： 無効という報告がでた。
ナファモスタット　：まだ、研究中
イベルメクチン  ：寄生虫の薬。真偽不明で、現在も試験中。
</t>
    <phoneticPr fontId="2"/>
  </si>
  <si>
    <t>部署ごとに新型コロナ感染予防推進者の任命</t>
    <rPh sb="0" eb="2">
      <t>ブショ</t>
    </rPh>
    <rPh sb="5" eb="7">
      <t>シンガタ</t>
    </rPh>
    <rPh sb="10" eb="12">
      <t>カンセン</t>
    </rPh>
    <rPh sb="12" eb="14">
      <t>ヨボウ</t>
    </rPh>
    <rPh sb="14" eb="16">
      <t>スイシン</t>
    </rPh>
    <rPh sb="16" eb="17">
      <t>シャ</t>
    </rPh>
    <rPh sb="18" eb="20">
      <t>ニンメイ</t>
    </rPh>
    <phoneticPr fontId="2"/>
  </si>
  <si>
    <t>・通勤費の支給の見直し</t>
    <rPh sb="1" eb="3">
      <t>ツウキン</t>
    </rPh>
    <rPh sb="3" eb="4">
      <t>ヒ</t>
    </rPh>
    <rPh sb="5" eb="7">
      <t>シキュウ</t>
    </rPh>
    <rPh sb="8" eb="10">
      <t>ミナオ</t>
    </rPh>
    <phoneticPr fontId="2"/>
  </si>
  <si>
    <t>・新型コロナ対応のWEB掲載の見直し
・社内感染者発生の場合の広報対応見直し</t>
    <rPh sb="15" eb="17">
      <t>ミナオ</t>
    </rPh>
    <rPh sb="35" eb="37">
      <t>ミナオ</t>
    </rPh>
    <phoneticPr fontId="2"/>
  </si>
  <si>
    <t xml:space="preserve">・出社申請プロセスの開始
・在宅勤務サポートプログラム（一時金配布、在宅業務環境支援など）
・見直１：濃厚接触者の対応ガイド
・見直１：社内感染者の対応ガイド
・見直１：自社関連場所（ビル内・往訪先・通勤圏等）での感染者の対応ガイド
</t>
    <rPh sb="1" eb="3">
      <t>シュッシャ</t>
    </rPh>
    <rPh sb="3" eb="5">
      <t>シンセイ</t>
    </rPh>
    <rPh sb="10" eb="12">
      <t>カイシ</t>
    </rPh>
    <rPh sb="14" eb="16">
      <t>ザイタク</t>
    </rPh>
    <rPh sb="16" eb="18">
      <t>キンム</t>
    </rPh>
    <rPh sb="28" eb="31">
      <t>イチジキン</t>
    </rPh>
    <rPh sb="31" eb="33">
      <t>ハイフ</t>
    </rPh>
    <rPh sb="34" eb="36">
      <t>ザイタク</t>
    </rPh>
    <rPh sb="36" eb="38">
      <t>ギョウム</t>
    </rPh>
    <rPh sb="38" eb="40">
      <t>カンキョウ</t>
    </rPh>
    <rPh sb="40" eb="42">
      <t>シエン</t>
    </rPh>
    <rPh sb="48" eb="50">
      <t>ミナオ</t>
    </rPh>
    <rPh sb="65" eb="67">
      <t>ミナオ</t>
    </rPh>
    <rPh sb="82" eb="84">
      <t>ミナオ</t>
    </rPh>
    <phoneticPr fontId="2"/>
  </si>
  <si>
    <t xml:space="preserve">・見直２：濃厚接触者の対応ガイド
・見直２：社内感染者の対応ガイド
・見直２：自社関連場所（ビル内・往訪先・通勤圏等）での感染者の対応ガイド
</t>
    <phoneticPr fontId="2"/>
  </si>
  <si>
    <t>・「トイレットペーパー在庫十分 落ち着いて行動を」経産相
・専門家会議が見解「症状軽い若い世代が感染広げているおそれ」「３条件（3密：密集・密接・密閉）重なり避けて」と呼びかけ
・政府は感染拡大が続く今回の事態を国や社会として記録を共有すべき「歴史的緊急事態」指定することを閣議で決定した。
・新型コロナ特措法成立、対策本部設置
・都知事緊急会見、「週末の外出自粛要請・解除は4/12まで」
・専門家会議「感染拡大地域では自粛検討を」
・対策支援など約7500億円　自治体への特別交付税</t>
    <rPh sb="65" eb="66">
      <t>ミツ</t>
    </rPh>
    <rPh sb="67" eb="69">
      <t>ミッシュウ</t>
    </rPh>
    <rPh sb="70" eb="72">
      <t>ミッセツ</t>
    </rPh>
    <rPh sb="73" eb="75">
      <t>ミッペイ</t>
    </rPh>
    <phoneticPr fontId="2"/>
  </si>
  <si>
    <t xml:space="preserve">・社内報告連絡体制の確立
・新型コロナ対策チーム設置
</t>
    <rPh sb="1" eb="3">
      <t>シャナイ</t>
    </rPh>
    <rPh sb="3" eb="5">
      <t>ホウコク</t>
    </rPh>
    <rPh sb="5" eb="7">
      <t>レンラク</t>
    </rPh>
    <rPh sb="7" eb="9">
      <t>タイセイ</t>
    </rPh>
    <rPh sb="10" eb="12">
      <t>カクリツ</t>
    </rPh>
    <phoneticPr fontId="2"/>
  </si>
  <si>
    <t>・マスク、消毒薬の在庫確認と補充
・リモートワークの拡大検討開始（対象者検討、ルール改正、業務管理方法等）</t>
    <rPh sb="5" eb="8">
      <t>ショウドクヤク</t>
    </rPh>
    <rPh sb="9" eb="11">
      <t>ザイコ</t>
    </rPh>
    <rPh sb="11" eb="13">
      <t>カクニン</t>
    </rPh>
    <rPh sb="14" eb="16">
      <t>ホジュウ</t>
    </rPh>
    <rPh sb="26" eb="28">
      <t>カクダイ</t>
    </rPh>
    <rPh sb="28" eb="30">
      <t>ケントウ</t>
    </rPh>
    <rPh sb="30" eb="32">
      <t>カイシ</t>
    </rPh>
    <rPh sb="33" eb="36">
      <t>タイショウシャ</t>
    </rPh>
    <rPh sb="36" eb="38">
      <t>ケントウ</t>
    </rPh>
    <rPh sb="42" eb="44">
      <t>カイセイ</t>
    </rPh>
    <rPh sb="45" eb="47">
      <t>ギョウム</t>
    </rPh>
    <rPh sb="47" eb="49">
      <t>カンリ</t>
    </rPh>
    <rPh sb="49" eb="51">
      <t>ホウホウ</t>
    </rPh>
    <rPh sb="51" eb="52">
      <t>トウ</t>
    </rPh>
    <phoneticPr fontId="2"/>
  </si>
  <si>
    <t>・濃厚接触者の対応ガイド作成
・社内感染者の対応ガイド作成
・自社関連場所（ビル内・往訪先・通勤圏等）での感染者の対応ガイド作成
・リモートワークの拡大準備（ネットワーク環境、資機材、メンタルケア）</t>
    <rPh sb="31" eb="33">
      <t>ジシャ</t>
    </rPh>
    <rPh sb="33" eb="35">
      <t>カンレン</t>
    </rPh>
    <rPh sb="35" eb="37">
      <t>バショ</t>
    </rPh>
    <rPh sb="40" eb="41">
      <t>ナイ</t>
    </rPh>
    <rPh sb="42" eb="44">
      <t>オウホウ</t>
    </rPh>
    <rPh sb="44" eb="45">
      <t>サキ</t>
    </rPh>
    <rPh sb="46" eb="48">
      <t>ツウキン</t>
    </rPh>
    <rPh sb="48" eb="49">
      <t>ケン</t>
    </rPh>
    <rPh sb="49" eb="50">
      <t>トウ</t>
    </rPh>
    <rPh sb="53" eb="56">
      <t>カンセンシャ</t>
    </rPh>
    <rPh sb="57" eb="59">
      <t>タイオウ</t>
    </rPh>
    <rPh sb="62" eb="64">
      <t>サクセイ</t>
    </rPh>
    <rPh sb="74" eb="76">
      <t>カクダイ</t>
    </rPh>
    <rPh sb="76" eb="78">
      <t>ジュンビ</t>
    </rPh>
    <rPh sb="85" eb="87">
      <t>カンキョウ</t>
    </rPh>
    <rPh sb="88" eb="91">
      <t>シキザイ</t>
    </rPh>
    <phoneticPr fontId="2"/>
  </si>
  <si>
    <t>・顧客往訪自粛
・対面会議原則禁止
・マスク着用、手洗い励行、検温、手指消毒
・事業所内換気励行
・オフィスレイアウトの見直し（対人距離確保・動線改善）
・社員食堂の縮小（メニュー、レイアウト変更）</t>
    <rPh sb="1" eb="3">
      <t>コキャク</t>
    </rPh>
    <rPh sb="3" eb="5">
      <t>オウホウ</t>
    </rPh>
    <rPh sb="5" eb="7">
      <t>ジシュク</t>
    </rPh>
    <rPh sb="9" eb="11">
      <t>タイメン</t>
    </rPh>
    <rPh sb="11" eb="13">
      <t>カイギ</t>
    </rPh>
    <rPh sb="13" eb="15">
      <t>ゲンソク</t>
    </rPh>
    <rPh sb="15" eb="17">
      <t>キンシ</t>
    </rPh>
    <rPh sb="22" eb="24">
      <t>チャクヨウ</t>
    </rPh>
    <rPh sb="25" eb="27">
      <t>テアラ</t>
    </rPh>
    <rPh sb="28" eb="30">
      <t>レイコウ</t>
    </rPh>
    <rPh sb="31" eb="33">
      <t>ケンオン</t>
    </rPh>
    <rPh sb="34" eb="36">
      <t>シュシ</t>
    </rPh>
    <rPh sb="36" eb="38">
      <t>ショウドク</t>
    </rPh>
    <rPh sb="78" eb="82">
      <t>シャインショクドウ</t>
    </rPh>
    <rPh sb="83" eb="85">
      <t>シュクショウ</t>
    </rPh>
    <rPh sb="96" eb="98">
      <t>ヘンコウ</t>
    </rPh>
    <phoneticPr fontId="2"/>
  </si>
  <si>
    <t xml:space="preserve">・濃厚接触者は2週間の自宅待機
・感染者は保健所の指示（保健所の立ち入り、消毒の実施、2週間の拠点閉鎖）
</t>
    <rPh sb="1" eb="6">
      <t>ノウコウセッショクシャ</t>
    </rPh>
    <rPh sb="8" eb="10">
      <t>シュウカン</t>
    </rPh>
    <rPh sb="11" eb="15">
      <t>ジタクタイキ</t>
    </rPh>
    <rPh sb="17" eb="20">
      <t>カンセンシャ</t>
    </rPh>
    <rPh sb="21" eb="24">
      <t>ホケンジョ</t>
    </rPh>
    <rPh sb="25" eb="27">
      <t>シジ</t>
    </rPh>
    <rPh sb="28" eb="31">
      <t>ホケンジョ</t>
    </rPh>
    <rPh sb="32" eb="33">
      <t>タ</t>
    </rPh>
    <rPh sb="34" eb="35">
      <t>イ</t>
    </rPh>
    <rPh sb="37" eb="39">
      <t>ショウドク</t>
    </rPh>
    <rPh sb="40" eb="42">
      <t>ジッシ</t>
    </rPh>
    <rPh sb="47" eb="49">
      <t>キョテン</t>
    </rPh>
    <phoneticPr fontId="2"/>
  </si>
  <si>
    <t>※注2</t>
    <phoneticPr fontId="2"/>
  </si>
  <si>
    <t>※注２：新型コロナ関連の情報提供:NHK</t>
    <rPh sb="1" eb="2">
      <t>チュウ</t>
    </rPh>
    <phoneticPr fontId="2"/>
  </si>
  <si>
    <t xml:space="preserve">・GoToトラベル全国一時停止へ 地域限定の対応から方針転換 政府
・Go Toトラベル きょうから全国一斉に運用停止 来月11日まで
・外国人の新規入国停止に 成田は閑散 関空でも対応追われる
・新型コロナ 休業支援金 対象期間を来年2月末まで延長 厚労省
・宮城県で新型コロナ危機宣言 「医療崩壊が危ぶまれる状況」
・東京都「年末年始コロナ特別警報」発出
・過去最多となる822人の新型コロナウイルスの感染を確認
・新型コロナ影響の倒産 800社（ことし2月～きょうまで）
・11月の全国の完全失業率2.9％ 4か月ぶり2％台に
・11月の有効求人倍率 1.06倍 新規求人は11か月連続減少
・岡山県が医療非常事態宣言 “感染しても入院できると限らない、病床の使用率50％前後
</t>
    <phoneticPr fontId="2"/>
  </si>
  <si>
    <t>※注１：感染者数や死者数は「WHOコロナウィルスダッシュボード」の集計に基づく</t>
    <rPh sb="1" eb="2">
      <t>チュウ</t>
    </rPh>
    <phoneticPr fontId="2"/>
  </si>
  <si>
    <t>４月</t>
    <phoneticPr fontId="2"/>
  </si>
  <si>
    <t>５月</t>
    <phoneticPr fontId="2"/>
  </si>
  <si>
    <t>６月</t>
    <phoneticPr fontId="2"/>
  </si>
  <si>
    <t>７月</t>
    <phoneticPr fontId="2"/>
  </si>
  <si>
    <t>８月</t>
    <phoneticPr fontId="2"/>
  </si>
  <si>
    <t>９月</t>
    <phoneticPr fontId="2"/>
  </si>
  <si>
    <t>再拡大（第四波）</t>
    <rPh sb="5" eb="6">
      <t>ヨン</t>
    </rPh>
    <phoneticPr fontId="2"/>
  </si>
  <si>
    <t>国内小康期</t>
  </si>
  <si>
    <t>再拡大（第五波）</t>
    <rPh sb="5" eb="6">
      <t>5</t>
    </rPh>
    <phoneticPr fontId="2"/>
  </si>
  <si>
    <t>　　　自宅療養者率</t>
    <rPh sb="3" eb="5">
      <t>ジタク</t>
    </rPh>
    <rPh sb="5" eb="7">
      <t>リョウヨウ</t>
    </rPh>
    <rPh sb="7" eb="8">
      <t>シャ</t>
    </rPh>
    <rPh sb="8" eb="9">
      <t>リツ</t>
    </rPh>
    <phoneticPr fontId="2"/>
  </si>
  <si>
    <t>※注３</t>
  </si>
  <si>
    <t xml:space="preserve">・デルタ型
</t>
    <rPh sb="4" eb="5">
      <t>ガタ</t>
    </rPh>
    <phoneticPr fontId="2"/>
  </si>
  <si>
    <t>・南アフリカ型
・ブラジル型
・インド型（デルタ型）</t>
    <rPh sb="1" eb="2">
      <t>ミナミ</t>
    </rPh>
    <rPh sb="6" eb="7">
      <t>ガタ</t>
    </rPh>
    <rPh sb="13" eb="14">
      <t>ガタ</t>
    </rPh>
    <rPh sb="19" eb="20">
      <t>ガタ</t>
    </rPh>
    <rPh sb="24" eb="25">
      <t>ガタ</t>
    </rPh>
    <phoneticPr fontId="2"/>
  </si>
  <si>
    <t>ワクチン</t>
    <phoneticPr fontId="2"/>
  </si>
  <si>
    <t>※注３：厚生労働省、療養状況等及び入院患者受入病床数等に関する調査について、https://www.mhlw.go.jp/stf/seisakunitsuite/newpage_00023.html</t>
    <rPh sb="1" eb="2">
      <t>チュウ</t>
    </rPh>
    <phoneticPr fontId="2"/>
  </si>
  <si>
    <t>※注４</t>
    <phoneticPr fontId="2"/>
  </si>
  <si>
    <t>※注４：ワクチン接種率は政府CIOポータル　https://cio.go.jp/</t>
    <rPh sb="1" eb="2">
      <t>チュウ</t>
    </rPh>
    <rPh sb="8" eb="11">
      <t>セッシュリツ</t>
    </rPh>
    <phoneticPr fontId="2"/>
  </si>
  <si>
    <t>国内第二回接種率</t>
    <rPh sb="0" eb="2">
      <t>コクナイ</t>
    </rPh>
    <rPh sb="2" eb="5">
      <t>ダイニカイ</t>
    </rPh>
    <rPh sb="5" eb="8">
      <t>セッシュリツ</t>
    </rPh>
    <phoneticPr fontId="2"/>
  </si>
  <si>
    <t>・4/23 東京 大阪 兵庫 京都に3回目の緊急事態宣言を決定 4月25日～5月11日
・自民 二階幹事長 東京五輪 “感染状況深刻なら中止も選択肢”</t>
    <phoneticPr fontId="2"/>
  </si>
  <si>
    <t>・大阪府で重症患者数が病床数超える 医療提供体制が深刻な状況に
・東京モーターショー 中止の方針</t>
    <phoneticPr fontId="2"/>
  </si>
  <si>
    <t>・1月8日菅首相 1都3県に緊急事態宣言
・GoToトラベル停止を延期
・7府県にも緊急事態宣言 合わせて11都府県に
・尾身会長「時短だけでは下火にできず 昼夜問わず外出控えて」
・変異ウイルス対策強化で専門組織設置へ 田村厚労相
・国税庁、新型コロナ関係経費の計上FAQの提示
・河野太郎行政改革担当大臣がワクチン接種推進担当大臣に任命される。</t>
    <rPh sb="30" eb="32">
      <t>テイシ</t>
    </rPh>
    <rPh sb="118" eb="121">
      <t>コクゼイチョウ</t>
    </rPh>
    <rPh sb="122" eb="124">
      <t>シンガタ</t>
    </rPh>
    <rPh sb="127" eb="129">
      <t>カンケイ</t>
    </rPh>
    <rPh sb="129" eb="131">
      <t>ケイヒ</t>
    </rPh>
    <rPh sb="132" eb="134">
      <t>ケイジョウ</t>
    </rPh>
    <rPh sb="138" eb="140">
      <t>テイジ</t>
    </rPh>
    <phoneticPr fontId="2"/>
  </si>
  <si>
    <t>・新型コロナ フランス 変異ウイルス拡大 全土で3度目の外出制限
・インド 新型コロナ 1日の感染者初めて10万人超える
・バイデン大統領 ワクチン2億回分の接種 前倒しで達成見通し</t>
    <phoneticPr fontId="2"/>
  </si>
  <si>
    <t>・米ファイザーワクチン 12歳～15歳“安全性と有効性 確認”
・アストラゼネカ ワクチン “接種後の血栓に関連性”EU規制当局
・4/12 高齢者へのコロナワクチン接種始まる
・医療従事者の3分の1がワクチン1回目接種</t>
    <phoneticPr fontId="2"/>
  </si>
  <si>
    <t xml:space="preserve">・カナダ ファイザー製ワクチンを12～15歳の子どもにも使用許可
・モデルナ 自社ワクチン 12～17歳の臨床試験で有効性96％と発表
・入国前14日以内 インドなど3国滞在は原則入国拒否 14日から
・ニューヨーク レストランなど客の人数制限なくなる ワクチン接種進み
・仏 約7か月ぶりに飲食店が屋外営業を再開 感染状況の改善で
・音楽の都ウィーン 劇場公演が再開 感染状況の改善で
</t>
    <phoneticPr fontId="2"/>
  </si>
  <si>
    <t xml:space="preserve">・東京、大阪、兵庫、京都の4都府県の緊急事態宣言について、政府は来週11日の期限を今月31日まで延長するとともに、愛知県と福岡県を来週12日から対象地域に加えることを決定した。
・宮城県 まん延防止等重点措置で飲食店15店舗に全国初「命令」営業時間の短縮要請に応じない店名をホームページで公開
</t>
    <phoneticPr fontId="2"/>
  </si>
  <si>
    <t>・“想定の約2倍” 横浜 ワクチン予約にアクセス集中で受付中止に
・都内のテーマパーク 休業から相次いで営業再開へ
・昨年度のGDP -4.6％ リーマンショック超える最大の下落
・仙台市でも高齢者対象のコロナワクチン大規模接種始まる
・五輪関連イベント開催で人の流れ増を懸念” 分科会 尾身会長</t>
    <phoneticPr fontId="2"/>
  </si>
  <si>
    <t>・モデルナとアストラゼネカのワクチン 正式承認 厚労省
・自衛隊のワクチン大規模接種の予約 東京と大阪で始まる
・新型コロナ中和抗体 1年後も回復者の9割以上で持続 横浜市大
・ワクチン接種 救急救命士と臨床検査技師も特例で容認へ 厚労省</t>
    <phoneticPr fontId="2"/>
  </si>
  <si>
    <t>・職域接種 21日から 職場や大学などで始める方針 官房長官</t>
    <phoneticPr fontId="2"/>
  </si>
  <si>
    <t>・18歳～64歳にも接種へ 大規模接種センター 防衛省</t>
    <phoneticPr fontId="2"/>
  </si>
  <si>
    <t>・新型コロナ 東南アジアで感染拡大 マレーシアでロックダウン
・イスラエル“マスクなし”に 生活規制ほぼなくなる</t>
    <phoneticPr fontId="2"/>
  </si>
  <si>
    <t>・東京 男子中学生 インドで見つかった変異ウイルスに感染
・変異ウイルスの感染防ぐ中和抗体 富山大学などが作製に成功
・接種証明「ワクチンパスポート」7月に書面で発行へ 官房長官</t>
    <phoneticPr fontId="2"/>
  </si>
  <si>
    <t>・英 9月から3回目のワクチン接種 高齢者や医療従事者など対象に（ブースター）
・米 ワクチン接種ペース減速
・イギリス コロナ再拡大の中 大勢の観客入れスポーツイベント
・米FDA J＆Jワクチン情報に警告追加 ギラン・バレー症候群受け
・アメリカ ワクチン接種完了でもマスク着用を推奨 方針を転換</t>
    <phoneticPr fontId="2"/>
  </si>
  <si>
    <t xml:space="preserve">・酒提供飲食店との取引停止要請 政府 酒販売事業者への要請撤回
・東京都 7/12から緊急事態宣言 五輪控え抑え込み課題
</t>
    <phoneticPr fontId="2"/>
  </si>
  <si>
    <t>・五輪 東京 神奈川 埼玉 千葉の全会場で無観客開催へ
・五輪 北海道でのサッカー“無観客”開催を決定 道の意向で一転
・ワクチンパスポート きょうから申請受け付け 各市区町村で
・東京の自宅療養者が1か月前の5倍に 全国で1万人超
・病床に「空き」も感染急増で入院調整追いつかず 東京</t>
    <phoneticPr fontId="2"/>
  </si>
  <si>
    <t>・コロナ治療薬 中外製薬申請の薬 厚労省が承認 軽症患者用で初、「抗体カクテル療法」
・塩野義製薬 開発中のコロナ治療薬 初期段階の臨床試験開始
・新型コロナウイルスのワクチンの職域接種が21日から大企業を中心に準備本格的に始まる中、全国17の大学でも接種が開始される。</t>
    <phoneticPr fontId="2"/>
  </si>
  <si>
    <t>・オリンピック期間中に感染が急拡大 24日からのパラ開催に課題
・自宅療養で重症化 都内の患者 “120の医療機関 受け入れず”
・第5波 基礎疾患ない40～50代重症化 症状進行速いケース相次ぐ
・ワクチン接種副反応"29人を初めて救済認定　医療費支給へ</t>
    <phoneticPr fontId="2"/>
  </si>
  <si>
    <t>・中国　変異ウィルス「デルタ株」感染拡大か　警戒強化
・ニュージーランド 国内全域で外出制限導入 市中感染者1人確認</t>
    <phoneticPr fontId="2"/>
  </si>
  <si>
    <t>・緊急事態宣言の対象地域が8月2日から、東京と沖縄に、埼玉、千葉、神奈川の首都圏の3県と大阪が加わり、6都府県に拡大された。
・“重症患者やリスク高い人以外 自宅療養基本に体制整備” 首相
・「抗体カクテル療法」短期入院でも投与可で調整へ 厚労省
・「抗体カクテル療法」東京都が宿泊療養施設でも開始</t>
    <phoneticPr fontId="2"/>
  </si>
  <si>
    <t>・新型コロナ 自宅療養で救急要請も63％は搬送されず</t>
    <phoneticPr fontId="2"/>
  </si>
  <si>
    <t>・自衛隊大規模接種センター 10～30代接種枠新設 約2か月延長へ
・抗体カクテル療法 約8割の患者回復 軽症者向けで効果 東京都
・移動式集中治療室「エクモカー」連日出動 重症化で転院相次ぐ
・「抗体カクテル療法」外来患者への日帰り投与始まる 長野 松本</t>
    <phoneticPr fontId="2"/>
  </si>
  <si>
    <t>・「抗体カクテル療法」全国的に往診での使用認可へ　厚生省
・コロナワクチン 3回目の接種行う方針固める 厚生労働省</t>
    <phoneticPr fontId="2"/>
  </si>
  <si>
    <t xml:space="preserve">・変異ウイルス「ミュー株」国内初確認 
・新型コロナ 国内で「イータ株」18人感染 国内で感染判明は初
・今年の春　コロナの影響などで内定取り消し　感染拡大前の4倍に
・熊本市のバーやスナック 1年半余で312店が閉店 感染拡大が影響
</t>
    <phoneticPr fontId="2"/>
  </si>
  <si>
    <t>・イタリア 全労働者にワクチン接種証明などの所持義務づけへ
・米ユナイテッド航空 ワクチン接種拒んだ社員593人を解雇へ
・ファイザー 5～11歳もワクチン接種対象に拡大 近く申請へ
・米FDA ファイザーワクチンの3回目接種を許可 65歳以上など対象
・WHO 軽症患者向け「抗体カクテル療法」を初めて推奨</t>
    <phoneticPr fontId="2"/>
  </si>
  <si>
    <t>・リモートワーク80%目標継続（出勤80％削減）
・オフィスへの出社再開の検討開始、リモートワークの目標縮小検討</t>
    <rPh sb="13" eb="15">
      <t>ケイゾク</t>
    </rPh>
    <rPh sb="32" eb="34">
      <t>シュッシャ</t>
    </rPh>
    <rPh sb="34" eb="36">
      <t>サイカイ</t>
    </rPh>
    <rPh sb="37" eb="41">
      <t>ケントウカイシ</t>
    </rPh>
    <rPh sb="50" eb="52">
      <t>モクヒョウ</t>
    </rPh>
    <rPh sb="52" eb="54">
      <t>シュクショウ</t>
    </rPh>
    <rPh sb="54" eb="56">
      <t>ケントウ</t>
    </rPh>
    <phoneticPr fontId="2"/>
  </si>
  <si>
    <t>・顧客往訪禁止
・対面会議禁止
・マスク着用、手洗い励行、検温、手指消毒
・事業所内換気励行
・社員食堂の閉鎖継続
・抗原検査
・ワクチン接種確認
・オフィスの縮小、改変の検討</t>
    <rPh sb="53" eb="55">
      <t>ヘイサ</t>
    </rPh>
    <rPh sb="55" eb="57">
      <t>ケイゾク</t>
    </rPh>
    <rPh sb="59" eb="61">
      <t>コウゲン</t>
    </rPh>
    <rPh sb="61" eb="63">
      <t>ケンサ</t>
    </rPh>
    <rPh sb="69" eb="71">
      <t>セッシュ</t>
    </rPh>
    <rPh sb="71" eb="73">
      <t>カクニン</t>
    </rPh>
    <rPh sb="80" eb="82">
      <t>シュクショウ</t>
    </rPh>
    <rPh sb="83" eb="85">
      <t>カイヘン</t>
    </rPh>
    <rPh sb="86" eb="88">
      <t>ケントウ</t>
    </rPh>
    <phoneticPr fontId="2"/>
  </si>
  <si>
    <t>・パルスオキシメーターの会社配備、社員への貸与</t>
    <rPh sb="12" eb="14">
      <t>カイシャ</t>
    </rPh>
    <rPh sb="14" eb="16">
      <t>ハイビ</t>
    </rPh>
    <rPh sb="17" eb="19">
      <t>シャイン</t>
    </rPh>
    <rPh sb="21" eb="23">
      <t>タイヨ</t>
    </rPh>
    <phoneticPr fontId="2"/>
  </si>
  <si>
    <t>　　　病床使用率（入院者）</t>
    <rPh sb="3" eb="5">
      <t>ビョウショウ</t>
    </rPh>
    <rPh sb="5" eb="7">
      <t>シヨウ</t>
    </rPh>
    <rPh sb="7" eb="8">
      <t>リツ</t>
    </rPh>
    <rPh sb="9" eb="12">
      <t>ニュウインシャ</t>
    </rPh>
    <phoneticPr fontId="2"/>
  </si>
  <si>
    <t>　　　居室使用率（宿泊療養者）</t>
    <rPh sb="3" eb="5">
      <t>キョシツ</t>
    </rPh>
    <rPh sb="5" eb="7">
      <t>シヨウ</t>
    </rPh>
    <rPh sb="7" eb="8">
      <t>リツ</t>
    </rPh>
    <rPh sb="9" eb="11">
      <t>シュクハク</t>
    </rPh>
    <rPh sb="11" eb="13">
      <t>リョウヨウ</t>
    </rPh>
    <rPh sb="13" eb="14">
      <t>シャ</t>
    </rPh>
    <phoneticPr fontId="2"/>
  </si>
  <si>
    <t>病床数データなし</t>
    <rPh sb="0" eb="3">
      <t>ビョウショウスウ</t>
    </rPh>
    <phoneticPr fontId="2"/>
  </si>
  <si>
    <t>確保居室数データなし</t>
    <rPh sb="0" eb="2">
      <t>カクホ</t>
    </rPh>
    <rPh sb="2" eb="4">
      <t>キョシツ</t>
    </rPh>
    <rPh sb="4" eb="5">
      <t>スウ</t>
    </rPh>
    <phoneticPr fontId="2"/>
  </si>
  <si>
    <t>24,5</t>
    <phoneticPr fontId="2"/>
  </si>
  <si>
    <t>ＢＣＡＯ災害情報研究会 新型コロナ対応モデル
（2021年4月初版、2021年10月更新版）</t>
    <rPh sb="4" eb="6">
      <t>サイガイ</t>
    </rPh>
    <rPh sb="6" eb="8">
      <t>ジョウホウ</t>
    </rPh>
    <rPh sb="8" eb="11">
      <t>ケンキュウカイ</t>
    </rPh>
    <rPh sb="12" eb="14">
      <t>シンガタ</t>
    </rPh>
    <rPh sb="17" eb="19">
      <t>タイオウ</t>
    </rPh>
    <rPh sb="28" eb="29">
      <t>ネン</t>
    </rPh>
    <rPh sb="30" eb="31">
      <t>ガツ</t>
    </rPh>
    <rPh sb="31" eb="33">
      <t>ショハン</t>
    </rPh>
    <rPh sb="38" eb="39">
      <t>ネン</t>
    </rPh>
    <rPh sb="41" eb="42">
      <t>ガツ</t>
    </rPh>
    <rPh sb="42" eb="44">
      <t>コウシン</t>
    </rPh>
    <rPh sb="44" eb="45">
      <t>バン</t>
    </rPh>
    <phoneticPr fontId="2"/>
  </si>
  <si>
    <t>本対応モデルは、2019年12月に発生した新型コロナに関する月毎の対応記録をまとめたものです。「もし、当時に戻れたら、どのように対応するか」を考えるベースになればとの思いから作成されました。表中の情報は、各種報道サイトなどからまとめました。自社の新型コロナへの対応評価、新たな感染症に対するマニュアル策定にお役立ていただければ幸いです。本対応モデルを使用する際には「出展：BCAO災害情報研修会」と表記ください。</t>
    <rPh sb="0" eb="1">
      <t>ホン</t>
    </rPh>
    <rPh sb="1" eb="3">
      <t>タイオウ</t>
    </rPh>
    <rPh sb="12" eb="13">
      <t>ネン</t>
    </rPh>
    <rPh sb="15" eb="16">
      <t>ガツ</t>
    </rPh>
    <rPh sb="17" eb="19">
      <t>ハッセイ</t>
    </rPh>
    <rPh sb="21" eb="23">
      <t>シンガタ</t>
    </rPh>
    <rPh sb="27" eb="28">
      <t>カン</t>
    </rPh>
    <rPh sb="30" eb="31">
      <t>ツキ</t>
    </rPh>
    <rPh sb="31" eb="32">
      <t>ゴト</t>
    </rPh>
    <rPh sb="33" eb="35">
      <t>タイオウ</t>
    </rPh>
    <rPh sb="35" eb="37">
      <t>キロク</t>
    </rPh>
    <rPh sb="51" eb="53">
      <t>トウジ</t>
    </rPh>
    <rPh sb="54" eb="55">
      <t>モド</t>
    </rPh>
    <rPh sb="64" eb="66">
      <t>タイオウ</t>
    </rPh>
    <rPh sb="71" eb="72">
      <t>カンガ</t>
    </rPh>
    <rPh sb="83" eb="84">
      <t>オモ</t>
    </rPh>
    <rPh sb="87" eb="89">
      <t>サクセイ</t>
    </rPh>
    <rPh sb="95" eb="96">
      <t>ヒョウ</t>
    </rPh>
    <rPh sb="102" eb="104">
      <t>カクシュ</t>
    </rPh>
    <rPh sb="104" eb="106">
      <t>ホウドウ</t>
    </rPh>
    <rPh sb="120" eb="122">
      <t>ジシャ</t>
    </rPh>
    <rPh sb="123" eb="125">
      <t>シンガタ</t>
    </rPh>
    <rPh sb="130" eb="132">
      <t>タイオウ</t>
    </rPh>
    <rPh sb="132" eb="134">
      <t>ヒョウカ</t>
    </rPh>
    <rPh sb="135" eb="136">
      <t>アラ</t>
    </rPh>
    <rPh sb="138" eb="141">
      <t>カンセンショウ</t>
    </rPh>
    <rPh sb="142" eb="143">
      <t>タイ</t>
    </rPh>
    <rPh sb="150" eb="152">
      <t>サクテイ</t>
    </rPh>
    <rPh sb="154" eb="156">
      <t>ヤクダ</t>
    </rPh>
    <rPh sb="163" eb="164">
      <t>サイワ</t>
    </rPh>
    <rPh sb="168" eb="169">
      <t>ホン</t>
    </rPh>
    <rPh sb="169" eb="171">
      <t>タイオウ</t>
    </rPh>
    <rPh sb="175" eb="177">
      <t>シヨウ</t>
    </rPh>
    <rPh sb="179" eb="180">
      <t>サイ</t>
    </rPh>
    <rPh sb="183" eb="185">
      <t>シュッテン</t>
    </rPh>
    <rPh sb="190" eb="192">
      <t>サイガイ</t>
    </rPh>
    <rPh sb="192" eb="194">
      <t>ジョウホウ</t>
    </rPh>
    <rPh sb="194" eb="197">
      <t>ケンシュウカイ</t>
    </rPh>
    <rPh sb="199" eb="201">
      <t>ヒョウキ</t>
    </rPh>
    <phoneticPr fontId="2"/>
  </si>
  <si>
    <t>１０月</t>
  </si>
  <si>
    <t>１１月</t>
  </si>
  <si>
    <t>１２月</t>
  </si>
  <si>
    <t>１月</t>
  </si>
  <si>
    <t>２月</t>
  </si>
  <si>
    <t>３月</t>
  </si>
  <si>
    <t>４月</t>
  </si>
  <si>
    <t>再拡大（第六波）</t>
    <rPh sb="5" eb="6">
      <t>ロク</t>
    </rPh>
    <phoneticPr fontId="2"/>
  </si>
  <si>
    <t>緊急事態宣言が10月1日に解除</t>
  </si>
  <si>
    <t>国内小康期</t>
    <phoneticPr fontId="2"/>
  </si>
  <si>
    <t>・東京都 新型コロナ 新規感染確認が1年5か月ぶりに1桁に（9人）、新型コロナウイルスの死者 世界全体で500万人超える
・新変異ウイルス「オミクロン株」 懸念される変異株に指定 WHO</t>
    <phoneticPr fontId="2"/>
  </si>
  <si>
    <t xml:space="preserve">・ビジネス目的の入国者待期期間原則３日間に（11/8）
　外国人の入国も一部再開
・オミクロン株感染者　日本初確認　ナミビアから入国の３０代外交官
</t>
    <rPh sb="54" eb="55">
      <t>ハツ</t>
    </rPh>
    <phoneticPr fontId="2"/>
  </si>
  <si>
    <t xml:space="preserve">・抗原検査キットの販売が一般の人にも認められた
・飲み薬「モルヌピラビル」米で緊急使用の申請 許可なら世界初
・抗体カクテル療法」無症状患者や予防にも 対象拡大を申請
</t>
    <phoneticPr fontId="2"/>
  </si>
  <si>
    <t xml:space="preserve">・新型コロナ 高齢者施設や医療機関のクラスター過去最多 厚労省
・政府「まん延防止等重点措置」17道府県の延長と5県の解除 決定
・新型コロナによる死者 最多の319人 一日の発表300人超は初めて
</t>
    <phoneticPr fontId="2"/>
  </si>
  <si>
    <t>・新型コロナ ワクチン3回目接種受けた人 全人口の30％超に</t>
    <phoneticPr fontId="2"/>
  </si>
  <si>
    <t xml:space="preserve">・欧州で新型コロナの感染再拡大 飲食店など規制強化する動きも
・ドイツ 新型コロナの新規感染 6万5000人超で過去最多
・韓国 新型コロナ 23日の感染確認は初の4000人超 過去最多に
・米 新型コロナ 死者の累計80万人超に オミクロン株警戒強まる
・新型コロナ 飲むタイプの抗ウイルス薬 イギリスが初承認
</t>
    <phoneticPr fontId="2"/>
  </si>
  <si>
    <t xml:space="preserve">・３回目ワクチン４００万回分を11/15から配送
・コロナ対策 医療ひっ迫度重視の「5段階レベル」まとまる（在宅療養は管理対象外）
</t>
    <rPh sb="54" eb="56">
      <t>ザイタク</t>
    </rPh>
    <rPh sb="56" eb="58">
      <t>リョウヨウ</t>
    </rPh>
    <rPh sb="59" eb="61">
      <t>カンリ</t>
    </rPh>
    <rPh sb="61" eb="63">
      <t>タイショウ</t>
    </rPh>
    <rPh sb="63" eb="64">
      <t>ガイ</t>
    </rPh>
    <phoneticPr fontId="2"/>
  </si>
  <si>
    <t>・新型コロナワクチン 全人口の74％余が1回接種 2回接種は66％余</t>
    <phoneticPr fontId="2"/>
  </si>
  <si>
    <t xml:space="preserve">・冬季北京オリンピック強硬開会（2月20日閉幕）
・2月24日午前5時頃（ウクライナ時間）プーチンはウクライナ東部で「軍事作戦」を開始すると発表
</t>
    <rPh sb="11" eb="13">
      <t>キョウコウ</t>
    </rPh>
    <phoneticPr fontId="2"/>
  </si>
  <si>
    <t>・抗体カクテル療法 予防目的の投与 条件付きで承認 厚労省
・EU コロナ軽症患者向け飲み薬「モルヌピラビル」使用認める</t>
    <phoneticPr fontId="2"/>
  </si>
  <si>
    <t xml:space="preserve">・ファイザー“5歳から11歳もワクチン対象に” 厚労省に承認申請
・3回目接種用のワクチン 約400万回分 あすから全国に配送
・自衛隊のワクチン大規模接種センター 11月30日で運営終了
</t>
    <phoneticPr fontId="2"/>
  </si>
  <si>
    <t xml:space="preserve">・「モルヌピラビル」 新型コロナの飲み薬として正式に承認/厚生労働大臣
</t>
    <phoneticPr fontId="2"/>
  </si>
  <si>
    <t xml:space="preserve">・沖縄 玉城知事 米軍基地の大規模クラスターで外出禁止要請へ（12月20日）
・オミクロン株 “市中感染” 大阪府の家族3人 感染経路不明
・抗原検査キットのネット購入一部解禁へ 飲食店など対象
</t>
    <phoneticPr fontId="2"/>
  </si>
  <si>
    <t xml:space="preserve">・ヨーロッパで感染拡大歯止めかからず 各国で感染者過去最多に（フランスで一日の感染者が27万人を超えた）
・アメリカ 一日の感染者100万人超 オミクロン株拡大か
・IOCバッハ会長 来月4日開幕の北京五輪 予定どおりの開催強調
・中国 天津でオミクロン株確認 1300万人以上にPCR検査開始
</t>
    <phoneticPr fontId="2"/>
  </si>
  <si>
    <t>・オミクロン株でも異なる系統のウイルス「BA.2」が海外の一部で拡大しているという情報</t>
    <phoneticPr fontId="2"/>
  </si>
  <si>
    <t xml:space="preserve">・コロナワクチン3回目の接種 きょうから医療従事者対象に開始
・モデルナワクチン “3回目”承認 ファイザーとの交互接種も
・モデルナ 3回接種「オミクロン株への中和抗体効果が大幅上昇」
</t>
    <phoneticPr fontId="2"/>
  </si>
  <si>
    <t xml:space="preserve">・感染急拡大 フランスやイタリアで1日の感染者数が過去最多に
・オミクロン株 アメリカでも相次ぎ感染確認
・米FDA ファイザー開発の新型コロナ飲み薬に「緊急使用の許可」
・メルク開発の新型コロナ飲み薬 米FDAが「緊急使用の許可」
</t>
    <phoneticPr fontId="2"/>
  </si>
  <si>
    <t>社員感染者が急増</t>
    <rPh sb="0" eb="2">
      <t>シャイン</t>
    </rPh>
    <rPh sb="2" eb="5">
      <t>カンセンシャ</t>
    </rPh>
    <rPh sb="6" eb="8">
      <t>キュウゾウ</t>
    </rPh>
    <phoneticPr fontId="2"/>
  </si>
  <si>
    <t xml:space="preserve">同居家族の濃厚接触者待機期間 感染対策とれば7日間に短縮
</t>
    <phoneticPr fontId="2"/>
  </si>
  <si>
    <t xml:space="preserve">・新型コロナの感染者と同居する家族で、濃厚接触者になった場合に求めている待機期間について、後藤厚生労働大臣は、感染者の発症日か感染対策を講じた日の遅いほうから7日間発症しなければ、解除できるようにすることを明らかにした。
</t>
    <phoneticPr fontId="2"/>
  </si>
  <si>
    <t xml:space="preserve">・「まん延防止」適用地域 きょうから34都道府県に拡大
・小池都知事 “事業継続計画 点検や策定を” 経済団体に要請
・岸田首相 濃厚接触者の待機期間 10日間から7日間に短縮、また検査で陰性であれば最短で6日目に解除できる「エッセンシャルワーカー」の待機期間についても5日目に解除できるようにする方針。
・最大250万円給付金申請開始 売り上げ大幅減の中小企業など対象
</t>
    <phoneticPr fontId="2"/>
  </si>
  <si>
    <t xml:space="preserve">・大規模コンサートワクチン証明活用で実証実験へ
・実証事業が行われるのは、10月23日に千葉市の幕張メッセで開かれる「L’Arc～en～　Ciel」のコンサートです。
</t>
    <phoneticPr fontId="2"/>
  </si>
  <si>
    <t>・国内出張の禁止の解除（一部）
・蔓延防止等重点措置の解除を受けて在宅勤務などを解除する企業がある一で継続する企業に分かれる。</t>
    <rPh sb="1" eb="3">
      <t>コクナイ</t>
    </rPh>
    <rPh sb="3" eb="5">
      <t>シュッチョウ</t>
    </rPh>
    <rPh sb="6" eb="8">
      <t>キンシ</t>
    </rPh>
    <rPh sb="9" eb="11">
      <t>カイジョ</t>
    </rPh>
    <rPh sb="12" eb="14">
      <t>イチブ</t>
    </rPh>
    <rPh sb="17" eb="19">
      <t>マンエン</t>
    </rPh>
    <rPh sb="19" eb="21">
      <t>ボウシ</t>
    </rPh>
    <rPh sb="21" eb="22">
      <t>トウ</t>
    </rPh>
    <rPh sb="22" eb="24">
      <t>ジュウテン</t>
    </rPh>
    <rPh sb="24" eb="26">
      <t>ソチ</t>
    </rPh>
    <rPh sb="27" eb="29">
      <t>カイジョ</t>
    </rPh>
    <rPh sb="30" eb="31">
      <t>ウ</t>
    </rPh>
    <rPh sb="33" eb="35">
      <t>ザイタク</t>
    </rPh>
    <rPh sb="35" eb="37">
      <t>キンム</t>
    </rPh>
    <rPh sb="40" eb="42">
      <t>カイジョ</t>
    </rPh>
    <rPh sb="44" eb="46">
      <t>キギョウ</t>
    </rPh>
    <rPh sb="49" eb="50">
      <t>イチ</t>
    </rPh>
    <rPh sb="51" eb="53">
      <t>ケイゾク</t>
    </rPh>
    <rPh sb="55" eb="57">
      <t>キギョウ</t>
    </rPh>
    <rPh sb="58" eb="59">
      <t>ワ</t>
    </rPh>
    <phoneticPr fontId="2"/>
  </si>
  <si>
    <t xml:space="preserve">・東京都 新型コロナ 3人死亡 1万1227人感染確認 初の1万人超え
・オミクロン株 感染急拡大の地域で自宅療養認める通知 厚労相
・“触れずにインターホン操作” マンションなどで導入広がる　※非接触ビジネスの拡大
</t>
    <phoneticPr fontId="2"/>
  </si>
  <si>
    <t>・交通・流通などの社会基盤維持事業や製造業界などで事業継続に向けて配置転換やスプリットチームなどにより人員を確保</t>
    <rPh sb="9" eb="11">
      <t>シャカイ</t>
    </rPh>
    <rPh sb="11" eb="13">
      <t>キバン</t>
    </rPh>
    <rPh sb="13" eb="15">
      <t>イジ</t>
    </rPh>
    <rPh sb="15" eb="17">
      <t>ジギョウ</t>
    </rPh>
    <rPh sb="18" eb="20">
      <t>セイゾウ</t>
    </rPh>
    <rPh sb="25" eb="27">
      <t>ジギョウ</t>
    </rPh>
    <rPh sb="27" eb="29">
      <t>ケイゾク</t>
    </rPh>
    <rPh sb="30" eb="31">
      <t>ム</t>
    </rPh>
    <rPh sb="33" eb="35">
      <t>ハイチ</t>
    </rPh>
    <rPh sb="35" eb="37">
      <t>テンカン</t>
    </rPh>
    <rPh sb="51" eb="53">
      <t>ジンイン</t>
    </rPh>
    <rPh sb="54" eb="56">
      <t>カクホ</t>
    </rPh>
    <phoneticPr fontId="2"/>
  </si>
  <si>
    <t xml:space="preserve">・5歳～11歳の子ども対象 ワクチン接種 厚労省が正式承認
・新型コロナ 自衛隊による大規模接種 31日から東京でスタート
</t>
    <phoneticPr fontId="2"/>
  </si>
  <si>
    <t xml:space="preserve">・自宅療養増に備え「酸素濃縮装置」確保の動き メーカーが準備
・自分で健康観察「自宅療養サポートセンター」運用開始したが、つながりにくいとの苦情あり 東京都
</t>
    <rPh sb="70" eb="72">
      <t>クジョウ</t>
    </rPh>
    <phoneticPr fontId="2"/>
  </si>
  <si>
    <t xml:space="preserve">・3月22日中国 コロナ感染拡大続く 1日で4500人超 長期化を警戒
</t>
    <phoneticPr fontId="2"/>
  </si>
  <si>
    <t>・水際対策緩和 観光除く外国人の新規入国再開
・「まん延防止」18都道府県で延長 13県で解除
・3月22日まん延防止等重点措置 すべての地域で解除 新型コロナ
・全国の主なスーパーの先月の売り上げは巣ごもり需要で6か月連続で前の年の同じ月を上回った。
・まん延防止等重点措置解除後も下げ止まり継続</t>
    <rPh sb="138" eb="140">
      <t>カイジョ</t>
    </rPh>
    <rPh sb="140" eb="141">
      <t>ゴ</t>
    </rPh>
    <rPh sb="142" eb="143">
      <t>サ</t>
    </rPh>
    <rPh sb="144" eb="145">
      <t>ド</t>
    </rPh>
    <phoneticPr fontId="2"/>
  </si>
  <si>
    <t xml:space="preserve">・ファイザーの新型コロナ飲み薬を承認 国内で2種類目
</t>
    <phoneticPr fontId="2"/>
  </si>
  <si>
    <t>ＢＣＡＯ災害情報研究会 新型コロナ対応モデル
（2021年4月初版、2022年10月更新版）</t>
    <rPh sb="4" eb="6">
      <t>サイガイ</t>
    </rPh>
    <rPh sb="6" eb="8">
      <t>ジョウホウ</t>
    </rPh>
    <rPh sb="8" eb="11">
      <t>ケンキュウカイ</t>
    </rPh>
    <rPh sb="12" eb="14">
      <t>シンガタ</t>
    </rPh>
    <rPh sb="17" eb="19">
      <t>タイオウ</t>
    </rPh>
    <rPh sb="28" eb="29">
      <t>ネン</t>
    </rPh>
    <rPh sb="30" eb="31">
      <t>ガツ</t>
    </rPh>
    <rPh sb="31" eb="33">
      <t>ショハン</t>
    </rPh>
    <rPh sb="38" eb="39">
      <t>ネン</t>
    </rPh>
    <rPh sb="41" eb="42">
      <t>ガツ</t>
    </rPh>
    <rPh sb="42" eb="44">
      <t>コウシン</t>
    </rPh>
    <rPh sb="44" eb="45">
      <t>バン</t>
    </rPh>
    <phoneticPr fontId="2"/>
  </si>
  <si>
    <t>５月</t>
  </si>
  <si>
    <t>６月</t>
  </si>
  <si>
    <t>７月</t>
  </si>
  <si>
    <t>８月</t>
  </si>
  <si>
    <t>９月</t>
  </si>
  <si>
    <t>再拡大（第七波）</t>
    <rPh sb="5" eb="6">
      <t>ナナ</t>
    </rPh>
    <phoneticPr fontId="2"/>
  </si>
  <si>
    <t>・文科省から、学校における新型コロナウイルス感染症に関する衛生管理マニュアル～「学校の新しい生活様式」～が発行
・「県民割」きょうから対象地域拡大 旅行業界は期待も
・「BA.2」系統の疑いが7割近くに 東京都モニタリング会議で指摘
・政府 一日当たりの入国者数上限 きょうから1万人に引き上げ</t>
    <phoneticPr fontId="2"/>
  </si>
  <si>
    <t>・「BA.2」系統の疑いが7割近くに 東京都モニタリング会議で指摘
・新型コロナウイルス “XE” 国内検疫で初確認 成田到着の女性</t>
    <phoneticPr fontId="2"/>
  </si>
  <si>
    <t>・ノババックスのワクチンが正式承認 早ければ5月末接種開始へ
・ファイザーワクチン 有効期限1年に延長 厚生労働省</t>
    <phoneticPr fontId="2"/>
  </si>
  <si>
    <t>・米CDC 新型コロナ “感染者の7割以上が「BA.2」と推定”
・ファイザー“追加接種対象 5〜11歳にも拡大を” 米FDAに申請“全米人口の60％近くが新型コロナ感染か” 米CDC報告書公表
・モデルナ 生後6か月〜6歳未満への緊急使用の許可 米FDAに申請</t>
    <phoneticPr fontId="2"/>
  </si>
  <si>
    <t>・中国 上海 コロナ感染拡大 当局“厳しく隔離”の方針 批判も</t>
    <phoneticPr fontId="2"/>
  </si>
  <si>
    <t>・新型コロナ オミクロン株 後遺症 “以前の株の10分の1ほど”</t>
    <phoneticPr fontId="2"/>
  </si>
  <si>
    <t>・3年ぶり制限なしの大型連休 人の移動は感染拡大前の8割近くに
・新型コロナ 変異ウイルス「XE」検疫で感染確認 国内では2人目先月、アメリカから羽田空港に到着した男性が新型コロナの2種類のオミクロン株が組み合わさった「XE」と呼ばれる変異ウイルスに感染していたことが分かった。「XE」への感染が国内で確認されたのは2人目。
・羽田空港にPCR検査と抗原検査の無料検査所ができた。
・大型連休 新幹線や高速道路の利用 コロナ前の7割余りまで回復
・コロナ オミクロン株の「BA.4」と「BA.5」 国内の検疫で初確認
・新型コロナ オミクロン株系統「BA.5」都内で確認 検疫除き初</t>
    <phoneticPr fontId="2"/>
  </si>
  <si>
    <t>・3年ぶり制限なしの大型連休 人の移動は感染拡大前の8割近くに
・新型コロナ 変異ウイルス「XE」検疫で感染確認 国内では2人目先月、アメリカから羽田空港に到着した男性が新型コロナの2種類のオミクロン株が組み合わさった「XE」と呼ばれる変異ウイルスに感染していたことが分かった。「XE」への感染が国内で確認されたのは2人目。
・羽田空港にPCR検査と抗原検査の無料検査所ができた。
・大型連休 新幹線や高速道路の利用 コロナ前の7割余りまで回復
・熱中症リスク“屋外で距離取れる場合マスク外しを“ 官房長官
・外国人少人数の試験的訪日ツアー 4か国から受け入れ今月中実施
・外国人観光客の受け入れ 来月10日から再開へ 岸田首相が表明</t>
    <phoneticPr fontId="2"/>
  </si>
  <si>
    <t>・自衛隊大規模接種会場で4回目接種も開始へ 6月13日から 防衛省
・新型コロナ 中等症以上感染者 “1年後でも後遺症” 約14％に
・アストラゼネカ 事前投与のコロナ注射薬 厚生労働省に承認申請
・新型コロナ 新たな変異ウイルス「BA.5」神戸市でも初確認
・新型コロナ 無症状の人への無料検査 8月末まで延長
・新たなコロナ変異ウイルス「BA.4」検疫除き国内初 岡山で確認
・新たな変異ウイルス「BA.4」 兵庫 姫路で確認 国内2例目
・</t>
    <phoneticPr fontId="2"/>
  </si>
  <si>
    <t>・ノババックス 副反応の頻度はファイザーやモデルナより低い
・新型コロナワクチン 5～11歳の接種 “抗体値高く 副反応低い”
・ワクチン3回接種の高齢者 発症防ぐ効果 約80％ 長崎大など
・ファイザー 5～11歳へのワクチン3回目接種 厚労省に承認申請
・インフルエンザのワクチン接種を「強く推奨する」と学会が見解
・</t>
    <phoneticPr fontId="2"/>
  </si>
  <si>
    <t>・入国者数上限2万人に 入国時検査など一部免除
・コロナ対策検証 有識者会議 今の“まん延防止”見直し念頭に整理を
・「内閣感染症危機管理庁」設置など政府の危機管理強化策案判明
・マスク着用など感染対策緩和“現時点で現実的ではない”厚労相
・東京都医師会会長 コロナ“二類相当”から脱却したほうがいい
・新型コロナ対策 有識者会議が報告書 “病床確保の措置不十分”
・首相 県民割の対象地域 来月から全国に拡大へ 観光需要を喚起
・政府 内閣感染症危機管理庁の設置決定 対策の司令塔機能を強化
・感染症対策の“病床協定” 罰則導入は慎重に検討 厚生労働相
・新たな観光需要喚起策「全国旅行支援」導入を発表 観光庁
・コロナ専門家会合“感染者数 減少幅が鈍化 今後は増加も懸念”
・羽田～韓国キンポ路線 運航再開 新型コロナ影響で2年余中断
・「感染が再拡大」警戒レベル引き上げ 東京都モニタリング会議
・性風俗業へのコロナ給付金 不支給は“合憲” 東京地裁
・</t>
    <phoneticPr fontId="2"/>
  </si>
  <si>
    <t>・中国 北京 飲食店での食事 6日から一部地域除いて解禁
・北朝鮮 コロナ感染発表1か月 国民の6人に1人発熱も強気の構え
・生後6か月から5歳未満への接種 “利益がリスクを上回る” FDA
・ファイザーとモデルナ“生後6か月以降から”FDAが緊急使用許可
・新型コロナワクチン 5歳未満にも「接種推奨」と正式発表 米CDC
・G20保健相会議 コロナ教訓に感染症対策の基金設立など協議
・中国 海外からの入国者の隔離期間 7日間に短縮する方針を発表
・米 FDA専門家委員会 追加接種ワクチン オミクロン株対応を推奨
・中国 上海 飲食店内での飲み食い きょうから各地で解禁
・</t>
    <phoneticPr fontId="2"/>
  </si>
  <si>
    <t>・全国の児童館の利用者 新型コロナウイルス影響で大きく減少
・大相撲 新型コロナで禁止の出稽古 2年ぶりに解禁
・全日空 羽田空港を発着する夏の国内線 約2年ぶりに通常運航へ
・外国人観光客受け入れ2年ぶり再開 海外から予約も 期待高まる
・サッカーJリーグ “声出し応援”再開 主なプロスポーツで初
・中国 飲食店で食事禁止解除後 北京中心部のバー 160人以上感染
・経団連 コロナ対策のガイドライン マスク着用など一部緩和
・5月のコンビニの売り上げ 3か月連続増 行動制限緩和で販売好調
・白物家電出荷額 2か月連続 前年同月比減 上海の外出制限影響も
・</t>
    <phoneticPr fontId="2"/>
  </si>
  <si>
    <t>・熊本の「KMバイオロジクス」新型コロナワクチン 9月承認申請へ
・「BA.5」従来のオミクロン株に比べ病原性高めか 動物実験結果
・首相 4回目のワクチン接種の対象 医療従事者などへの拡大表明
・コロナワクチン 5歳から11歳対象に臨床試験を開始 塩野義製薬
・ワクチン4回目接種 きょうから医療従事者などに対象拡大
・新型コロナワクチン接種後死亡で初の死亡一時金支給へ 厚労省
・</t>
    <phoneticPr fontId="2"/>
  </si>
  <si>
    <t>・コロナ流行下の熱中症対応 学会が手引き公表
・東京 新型コロナ 自宅療養者の往診が増加 多くは子どもや若者
・国内初のコロナ飲み薬 承認判断行わず継続審議に 厚労省審議会
・新型コロナ 3連休後 PCR検査追いつかない懸念 都内の診療所
・新型コロナBA.5 既存の抗ウイルス薬が高い効果 東大など発表
・濃厚接触者の待機期間 5日間に短縮 社会経済活動の維持のため
・新型コロナ 病院が危機感 “必要な人に医療届かないおそれ“
・コロナ感染急拡大 発熱外来は日曜日も混雑 診療所外で待つ人も
・医療従事者など感染拡大で救急患者受け入れ制限や手術延期も
・沖縄の「入院待機ステーション」 病床数上回る感染者が療養
・後藤厚労相 自治体に病床確保や検査体制整備など協力求める
・コロナ検査キット “自治体の窓口配布など検討を“ 日本医師会
・解熱鎮痛薬「カロナール」出荷調整へ 新型コロナで需要急増
・</t>
    <phoneticPr fontId="2"/>
  </si>
  <si>
    <t>・ヤクルト チーム内のコロナ感染は計27人に 10日も阪神戦中止
・“第7波入った”「大阪モデル」警戒示す黄色に 往診依頼が急増
・新たな変異ウイルス「BA.2.75」 神戸市で確認 検疫除き全国初
・コロナ感染後の子ども 心臓の働きなど悪くなる症状 全国調査へ
・新型コロナ 子どもの感染増加 ワクチン接種の希望も増加
・Jリーグ 選手など感染相次ぐ J2は23日の試合中止も
・JR九州 特急列車120本運休へ コロナ感染拡大 乗務員確保難しく
・小田急バス188便を運休へ 新型コロナの感染影響で業務できず
・大阪 高齢者施設のクラスター防止へ 医療チームを派遣
・郵便局 全国154か所で窓口業務休止 従業員のコロナ感染などで
・夏休み 沖縄で観光滞在中の感染増加 解熱剤など持参を呼びかけ
・日本人の平均寿命 10年ぶりに前年下回る コロナ要因の一つか
・北朝鮮 新型コロナで「新規の発熱者ゼロ」と発表
・</t>
    <phoneticPr fontId="2"/>
  </si>
  <si>
    <t>・感染急拡大の島根県出雲市 「緊急事態だ」市長が対策徹底訴え
・新型コロナ感染者増で各自治体に病床確保など求める 厚労省
・新型コロナ “行動制限 現時点では考えず” 木原官房副長官
・都知事「ウイルスの特性踏まえ“まん延防止”適用基準明確に」
・島根県知事“医療提供体制に大きな負荷のおそれ”対策呼びかけ
・コロナ急拡大 新規感染者 すべての年代で増加 専門家会合
・新型コロナ “第７波”対策で政府分科会が緊急提言案
・新型コロナ 都の専門家「1週間後には経験のない爆発的な感染」
・コロナ感染疑い 対策応じなければ宿泊拒否も可能に 厚労省方針
・尾身会長「対策徹底が強い行動制限無しの重要な前提条件」
・“第7波”対策 分科会 検査のさらなる活用など緊急提言案示す
・コロナ対策 “新たな行動制限はせず社会経済回復を” 岸田首相
・政府 若い世代へワクチン接種働きかけ 大規模接種の延長検討も
・首相 日本医師会長と面会 休日診療の発熱外来増など協力求める
・岸田首相 “新たな行動制限行わず 社会経済活動の回復目指す”
・“感染最大限警戒も行動制限は行わず” 山際新型コロナ対策相
・“コロナ抗原検査キット 薬局でも無料配布を” 磯崎官房副長官
・新型コロナ感染急拡大 政府 医療ひっ迫防ぎ行動制限回避へ
・“感染者や濃厚接触者の急増で社会活動全体に影響”専門家会合
・感染急拡大 都道府県独自に「BA.5対策強化宣言」導入決定 政府
・「発熱外来での検査証明求めないで」厚労省が事業所などに要請
・岸田首相 コロナの感染症法上の扱い“現時点で引き下げない“
・</t>
    <phoneticPr fontId="2"/>
  </si>
  <si>
    <t>・「BA.4」「BA.5」オミクロン株対応ワクチン開発を推奨 米FDA
・中国 北京で沖縄観光をPR コロナ後の国外旅行解禁を見据えて
・中国 ゼロコロナ政策で雇用環境悪化 若者の就職活動にも影響
・北京から成田空港への旅客便再開 約2年3か月ぶり 当面片道のみ
・マカオ カジノ含むほとんどの経済活動を停止 コロナ急拡大で
・アメリカ バイデン大統領 再び新型コロナ陽性確認
・</t>
    <phoneticPr fontId="2"/>
  </si>
  <si>
    <t>・コロナ中等症患者で満床近く“重症対応不可能に” 埼玉の病院
・「軽症者は受診控えて」治療必要な人優先に 4つの医学会が声明
・新型コロナ「BA.2.75」感染の広がりやすさ 「BA.5」（主流）の1.14倍
・7日まで1週間の「搬送困難事例」6589件 2週連続で過去最多
・埼玉 妊婦のコロナ感染急増でNICU（新生児集中治療室）ほぼ満床 県外に搬送も
・新型コロナ病床使用率 沖縄本島で100％超 入院できない状況も
・人工透析患者用の病床ひっ迫 東京では約170人が入院できず
・</t>
    <phoneticPr fontId="2"/>
  </si>
  <si>
    <t>・日本 1週間の死者数世界2位 新規感染は最多 WHO
・日本の新規感染者数 5週連続世界最多 死者数は2番目
・</t>
    <phoneticPr fontId="2"/>
  </si>
  <si>
    <t>・新型コロナ 抗原検査キットのネット販売解禁を決定 厚労省
・岸田首相 “新型コロナに感染確認” 政府発表
・新型コロナ全数把握見直し 入国時の陰性証明も免除へ 岸田首相
・岸田首相 新型コロナ 感染者の全数把握見直し 今後全国一律で
・全数把握見直し 29日夕方まで4県申請 10都県は見直さない方針
・</t>
    <phoneticPr fontId="2"/>
  </si>
  <si>
    <t>・5歳～17歳の新型コロナワクチン「接種を推奨」日本小児科学会
・アストラゼネカ注射薬 厚労省承認 事前投与で発症防ぐ効果期待
・</t>
    <phoneticPr fontId="2"/>
  </si>
  <si>
    <t>・“帰省前に検査を” 臨時のコロナ無料検査会場 都内6か所に
・オミクロン株広がって以降 感染の子ども けいれん増加
・新型コロナ感染の子ども 中等症・重症の3分の2が基礎疾患なし
・国承認 新型コロナ 抗原検査キット ネット販売始まる
・</t>
    <phoneticPr fontId="2"/>
  </si>
  <si>
    <t>・</t>
  </si>
  <si>
    <t>・新型コロナ “第6波”以降 中等症からの死亡が増加 90％近くに
・新型コロナ 死亡の20歳未満 半数が基礎疾患無し 感染症研究所
・</t>
    <phoneticPr fontId="2"/>
  </si>
  <si>
    <t>・WHOテドロス事務局長 新型コロナ“終わりが視野に入ってきた”
・</t>
    <phoneticPr fontId="2"/>
  </si>
  <si>
    <t>・5～11歳子どもの3回目ワクチン接種 「努力義務」の適用開始
・オミクロン株対応ワクチン 約3000万回分 各都道府県に配送へ
・オミクロン株「BA.2.75」に国内承認治療薬の効果確認 東大など
・オミクロン株対応ワクチン 国内での使用承認 来週にも接種へ
・オミクロン株対応ワクチン 無料の公的接種に 来週から開始へ
・新型コロナ “妊婦へのワクチン接種で赤ちゃんに抗体“
・オミクロン株対応のコロナワクチン接種始まる
・</t>
    <phoneticPr fontId="2"/>
  </si>
  <si>
    <t>・新型コロナ 全数把握見直し きょうから4県で運用開始
・岸田首相 コロナ療養期間短縮表明 症状あり7日間 無症状5日間
・自宅療養者 無症状者などの外出制限緩和 加藤厚生労働相
・新型コロナ10歳未満新規感染増加 “感染対策の徹底を“ 東京都
・政府 新型コロナ対策めぐり 療養期間の短縮など決定
・岸田首相 10月11日から入国者数上限を撤廃方針 旅行の支援策も
・新型コロナ“感染者の全数把握簡略化”きょうから全国一律開始
・全国旅行支援 10月11日から各都道府県判断で 東京都は20日から
・</t>
    <phoneticPr fontId="2"/>
  </si>
  <si>
    <t xml:space="preserve">・外国人観光客 ツアー限定も自由にスケジュール組むこと可能に
・新型コロナ入院給付金 生保大手4社 支払い対象見直し26日から
・徳島 阿波おどり 参加の踊り手などの4人に1人が新型コロナ感染
・８月の国内ホテルや旅館の客室稼働率 感染拡大以降 初の50％超
</t>
    <phoneticPr fontId="2"/>
  </si>
  <si>
    <t>・米製薬会社ノババックスのコロナワクチン接種始まる
・新型コロナワクチン4回目接種 60歳以上の人など対象に始まる</t>
    <phoneticPr fontId="2"/>
  </si>
  <si>
    <t>国内小康期</t>
    <phoneticPr fontId="2"/>
  </si>
  <si>
    <t>再拡大（第八波）</t>
    <rPh sb="5" eb="6">
      <t>ハチ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</si>
</sst>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Meiryo UI"/>
      <family val="3"/>
      <charset val="128"/>
    </font>
    <font>
      <b/>
      <sz val="14"/>
      <name val="Meiryo UI"/>
      <family val="3"/>
      <charset val="128"/>
    </font>
    <font>
      <sz val="14"/>
      <name val="Meiryo UI"/>
      <family val="3"/>
      <charset val="128"/>
    </font>
    <font>
      <sz val="10"/>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55" fontId="3" fillId="0" borderId="1" xfId="0" applyNumberFormat="1" applyFont="1" applyBorder="1" applyAlignment="1">
      <alignment horizontal="center" vertical="center" wrapText="1"/>
    </xf>
    <xf numFmtId="0" fontId="3" fillId="0" borderId="0" xfId="0" applyFont="1" applyAlignment="1">
      <alignment vertical="center" wrapText="1"/>
    </xf>
    <xf numFmtId="0" fontId="3" fillId="4" borderId="1" xfId="0" applyFont="1" applyFill="1" applyBorder="1" applyAlignment="1">
      <alignment horizontal="left" vertical="top" wrapText="1"/>
    </xf>
    <xf numFmtId="55" fontId="3" fillId="4" borderId="1" xfId="0" applyNumberFormat="1" applyFont="1" applyFill="1" applyBorder="1" applyAlignment="1">
      <alignment horizontal="left" vertical="top" wrapText="1"/>
    </xf>
    <xf numFmtId="55" fontId="3" fillId="4" borderId="8" xfId="0" applyNumberFormat="1" applyFont="1" applyFill="1" applyBorder="1" applyAlignment="1">
      <alignment horizontal="left" vertical="top" wrapText="1"/>
    </xf>
    <xf numFmtId="55" fontId="3" fillId="4" borderId="2" xfId="0" applyNumberFormat="1" applyFont="1" applyFill="1" applyBorder="1" applyAlignment="1">
      <alignment horizontal="left" vertical="top" wrapText="1"/>
    </xf>
    <xf numFmtId="0" fontId="3" fillId="4" borderId="0" xfId="0" applyFont="1" applyFill="1" applyAlignment="1">
      <alignment horizontal="left" vertical="top" wrapText="1"/>
    </xf>
    <xf numFmtId="0" fontId="3" fillId="4" borderId="5"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horizontal="left" vertical="top" wrapText="1"/>
    </xf>
    <xf numFmtId="0" fontId="3" fillId="0" borderId="3" xfId="0" applyFont="1" applyBorder="1" applyAlignment="1">
      <alignment vertical="top" wrapText="1"/>
    </xf>
    <xf numFmtId="38" fontId="3" fillId="0" borderId="1" xfId="1" applyFont="1" applyBorder="1" applyAlignment="1">
      <alignment vertical="top" wrapText="1"/>
    </xf>
    <xf numFmtId="38" fontId="3" fillId="0" borderId="1" xfId="1" applyFont="1" applyBorder="1" applyAlignment="1">
      <alignment horizontal="right" vertical="top" wrapText="1"/>
    </xf>
    <xf numFmtId="38" fontId="3" fillId="0" borderId="0" xfId="1" applyFont="1" applyAlignment="1">
      <alignment vertical="top" wrapText="1"/>
    </xf>
    <xf numFmtId="38" fontId="3" fillId="2" borderId="1" xfId="1" applyFont="1" applyFill="1" applyBorder="1" applyAlignment="1">
      <alignment vertical="top" wrapText="1"/>
    </xf>
    <xf numFmtId="38" fontId="3" fillId="2" borderId="4" xfId="1" applyFont="1" applyFill="1" applyBorder="1" applyAlignment="1">
      <alignment horizontal="right" vertical="top" wrapText="1"/>
    </xf>
    <xf numFmtId="38" fontId="3" fillId="2" borderId="1" xfId="1" applyFont="1" applyFill="1" applyBorder="1" applyAlignment="1">
      <alignment horizontal="right" vertical="top" wrapText="1"/>
    </xf>
    <xf numFmtId="38" fontId="3" fillId="2" borderId="0" xfId="1" applyFont="1" applyFill="1" applyAlignment="1">
      <alignment vertical="top" wrapText="1"/>
    </xf>
    <xf numFmtId="38" fontId="3" fillId="3" borderId="1" xfId="1" applyFont="1" applyFill="1" applyBorder="1" applyAlignment="1">
      <alignment vertical="top" wrapText="1"/>
    </xf>
    <xf numFmtId="38" fontId="3" fillId="3" borderId="4" xfId="1" applyFont="1" applyFill="1" applyBorder="1" applyAlignment="1">
      <alignment horizontal="right" vertical="top" wrapText="1"/>
    </xf>
    <xf numFmtId="38" fontId="3" fillId="3" borderId="1" xfId="1" applyFont="1" applyFill="1" applyBorder="1" applyAlignment="1">
      <alignment horizontal="right" vertical="top" wrapText="1"/>
    </xf>
    <xf numFmtId="38" fontId="3" fillId="3" borderId="0" xfId="1" applyFont="1" applyFill="1" applyAlignment="1">
      <alignment vertical="top" wrapText="1"/>
    </xf>
    <xf numFmtId="38" fontId="3" fillId="0" borderId="1" xfId="1" applyFont="1" applyBorder="1" applyAlignment="1">
      <alignment horizontal="left" vertical="top" wrapText="1"/>
    </xf>
    <xf numFmtId="38" fontId="3" fillId="0" borderId="2" xfId="1" applyFont="1" applyBorder="1" applyAlignment="1">
      <alignment vertical="top" wrapText="1"/>
    </xf>
    <xf numFmtId="38" fontId="3" fillId="0" borderId="3" xfId="1" applyFont="1" applyBorder="1" applyAlignment="1">
      <alignment horizontal="left"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horizontal="left" vertical="top"/>
    </xf>
    <xf numFmtId="0" fontId="5" fillId="0" borderId="9" xfId="0" applyFont="1" applyBorder="1" applyAlignment="1">
      <alignment horizontal="left" vertical="center" wrapText="1" indent="1"/>
    </xf>
    <xf numFmtId="0" fontId="3" fillId="4" borderId="6" xfId="0" applyFont="1" applyFill="1" applyBorder="1" applyAlignment="1">
      <alignment vertical="top" wrapText="1"/>
    </xf>
    <xf numFmtId="0" fontId="3" fillId="4" borderId="7" xfId="0" applyFont="1" applyFill="1" applyBorder="1" applyAlignment="1">
      <alignment vertical="top" wrapText="1"/>
    </xf>
    <xf numFmtId="38" fontId="3" fillId="3" borderId="3" xfId="1" applyFont="1" applyFill="1" applyBorder="1" applyAlignment="1">
      <alignment vertical="top" wrapText="1"/>
    </xf>
    <xf numFmtId="38" fontId="3" fillId="0" borderId="3" xfId="1" applyFont="1" applyBorder="1" applyAlignment="1">
      <alignment vertical="top" wrapText="1"/>
    </xf>
    <xf numFmtId="38" fontId="3" fillId="2" borderId="3" xfId="1" applyFont="1" applyFill="1" applyBorder="1" applyAlignment="1">
      <alignment vertical="top" wrapText="1"/>
    </xf>
    <xf numFmtId="38" fontId="3" fillId="0" borderId="3" xfId="1" applyFont="1" applyFill="1" applyBorder="1" applyAlignment="1">
      <alignment vertical="top" wrapText="1"/>
    </xf>
    <xf numFmtId="38" fontId="3" fillId="0" borderId="1" xfId="1" applyFont="1" applyFill="1" applyBorder="1" applyAlignment="1">
      <alignment vertical="top" wrapText="1"/>
    </xf>
    <xf numFmtId="38" fontId="3" fillId="0" borderId="4" xfId="1" applyFont="1" applyFill="1" applyBorder="1" applyAlignment="1">
      <alignment horizontal="right" vertical="top" wrapText="1"/>
    </xf>
    <xf numFmtId="38" fontId="3" fillId="0" borderId="1" xfId="1" applyFont="1" applyFill="1" applyBorder="1" applyAlignment="1">
      <alignment horizontal="right" vertical="top" wrapText="1"/>
    </xf>
    <xf numFmtId="176" fontId="3" fillId="0" borderId="1" xfId="2" applyNumberFormat="1" applyFont="1" applyFill="1" applyBorder="1" applyAlignment="1">
      <alignment horizontal="right" vertical="top" wrapText="1"/>
    </xf>
    <xf numFmtId="176" fontId="3" fillId="0" borderId="1" xfId="1" applyNumberFormat="1" applyFont="1" applyFill="1" applyBorder="1" applyAlignment="1">
      <alignment horizontal="right" vertical="top" wrapText="1"/>
    </xf>
    <xf numFmtId="0" fontId="3" fillId="0" borderId="11" xfId="0" applyFont="1" applyBorder="1" applyAlignment="1">
      <alignment horizontal="left" vertical="top"/>
    </xf>
    <xf numFmtId="0" fontId="3" fillId="0" borderId="0" xfId="0" applyFont="1" applyAlignment="1">
      <alignment horizontal="left" vertical="top"/>
    </xf>
    <xf numFmtId="0" fontId="3" fillId="0" borderId="10" xfId="0" applyFont="1" applyBorder="1" applyAlignment="1">
      <alignment vertical="center" wrapText="1"/>
    </xf>
    <xf numFmtId="0" fontId="3" fillId="0" borderId="11" xfId="0" applyFont="1" applyBorder="1" applyAlignment="1">
      <alignment horizontal="left" vertical="top" wrapText="1"/>
    </xf>
    <xf numFmtId="38" fontId="6" fillId="0" borderId="3" xfId="1" applyFont="1" applyBorder="1" applyAlignment="1">
      <alignment vertical="top" wrapText="1"/>
    </xf>
    <xf numFmtId="38" fontId="6" fillId="2" borderId="3" xfId="1" applyFont="1" applyFill="1" applyBorder="1" applyAlignment="1">
      <alignment vertical="top" wrapText="1"/>
    </xf>
    <xf numFmtId="38" fontId="6" fillId="3" borderId="3" xfId="1" applyFont="1" applyFill="1" applyBorder="1" applyAlignment="1">
      <alignment vertical="top" wrapText="1"/>
    </xf>
    <xf numFmtId="38" fontId="6" fillId="0" borderId="3" xfId="1" applyFont="1" applyFill="1" applyBorder="1" applyAlignment="1">
      <alignment vertical="top" wrapText="1"/>
    </xf>
    <xf numFmtId="9" fontId="3" fillId="0" borderId="1" xfId="1" applyNumberFormat="1" applyFont="1" applyFill="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9" xfId="0" applyFont="1" applyBorder="1" applyAlignment="1">
      <alignment horizontal="center" vertical="center" wrapText="1"/>
    </xf>
    <xf numFmtId="0" fontId="3" fillId="0" borderId="9" xfId="0" applyFont="1" applyBorder="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3" fillId="4" borderId="5" xfId="0" applyFont="1" applyFill="1" applyBorder="1" applyAlignment="1">
      <alignment vertical="top" wrapText="1"/>
    </xf>
    <xf numFmtId="0" fontId="3" fillId="4" borderId="6" xfId="0" applyFont="1" applyFill="1" applyBorder="1" applyAlignment="1">
      <alignment vertical="top" wrapText="1"/>
    </xf>
    <xf numFmtId="0" fontId="3" fillId="0" borderId="8" xfId="0" applyFont="1" applyBorder="1" applyAlignment="1">
      <alignment horizontal="center" vertical="center" wrapText="1"/>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tabSelected="1" zoomScale="95" zoomScaleNormal="95" zoomScaleSheetLayoutView="90" workbookViewId="0">
      <pane xSplit="4" ySplit="3" topLeftCell="AJ4" activePane="bottomRight" state="frozen"/>
      <selection pane="topRight" activeCell="E1" sqref="E1"/>
      <selection pane="bottomLeft" activeCell="A4" sqref="A4"/>
      <selection pane="bottomRight" activeCell="AJ18" sqref="AJ18"/>
    </sheetView>
  </sheetViews>
  <sheetFormatPr defaultColWidth="9" defaultRowHeight="16.5" x14ac:dyDescent="0.4"/>
  <cols>
    <col min="1" max="1" width="12.25" style="5" customWidth="1"/>
    <col min="2" max="2" width="20.875" style="5" customWidth="1"/>
    <col min="3" max="3" width="26.5" style="5" customWidth="1"/>
    <col min="4" max="4" width="15.125" style="5" hidden="1" customWidth="1"/>
    <col min="5" max="31" width="20.25" style="5" customWidth="1"/>
    <col min="32" max="32" width="29.25" style="5" customWidth="1"/>
    <col min="33" max="33" width="55.625" style="5" customWidth="1"/>
    <col min="34" max="34" width="59" style="5" customWidth="1"/>
    <col min="35" max="35" width="63.75" style="5" customWidth="1"/>
    <col min="36" max="36" width="55.5" style="5" customWidth="1"/>
    <col min="37" max="37" width="58.375" style="5" customWidth="1"/>
    <col min="38" max="43" width="11.125" style="5" customWidth="1"/>
    <col min="44" max="16384" width="9" style="5"/>
  </cols>
  <sheetData>
    <row r="1" spans="1:43" ht="50.25" customHeight="1" x14ac:dyDescent="0.4">
      <c r="A1" s="59" t="s">
        <v>248</v>
      </c>
      <c r="B1" s="59"/>
      <c r="C1" s="59"/>
      <c r="D1" s="59"/>
      <c r="E1" s="60" t="s">
        <v>207</v>
      </c>
      <c r="F1" s="60"/>
      <c r="G1" s="60"/>
      <c r="H1" s="60"/>
      <c r="I1" s="60"/>
      <c r="J1" s="60"/>
      <c r="K1" s="36"/>
    </row>
    <row r="2" spans="1:43" s="3" customFormat="1" ht="45" customHeight="1" x14ac:dyDescent="0.4">
      <c r="A2" s="61" t="s">
        <v>17</v>
      </c>
      <c r="B2" s="61"/>
      <c r="C2" s="61"/>
      <c r="D2" s="1" t="s">
        <v>0</v>
      </c>
      <c r="E2" s="61" t="s">
        <v>1</v>
      </c>
      <c r="F2" s="61"/>
      <c r="G2" s="61"/>
      <c r="H2" s="61" t="s">
        <v>25</v>
      </c>
      <c r="I2" s="61"/>
      <c r="J2" s="61" t="s">
        <v>2</v>
      </c>
      <c r="K2" s="61"/>
      <c r="L2" s="61" t="s">
        <v>26</v>
      </c>
      <c r="M2" s="61"/>
      <c r="N2" s="61" t="s">
        <v>2</v>
      </c>
      <c r="O2" s="61"/>
      <c r="P2" s="64" t="s">
        <v>27</v>
      </c>
      <c r="Q2" s="65"/>
      <c r="R2" s="61" t="s">
        <v>2</v>
      </c>
      <c r="S2" s="61"/>
      <c r="T2" s="61" t="s">
        <v>161</v>
      </c>
      <c r="U2" s="61"/>
      <c r="V2" s="1" t="s">
        <v>162</v>
      </c>
      <c r="W2" s="61" t="s">
        <v>163</v>
      </c>
      <c r="X2" s="61"/>
      <c r="Y2" s="61"/>
      <c r="Z2" s="64" t="s">
        <v>217</v>
      </c>
      <c r="AA2" s="70"/>
      <c r="AB2" s="65"/>
      <c r="AC2" s="64" t="s">
        <v>215</v>
      </c>
      <c r="AD2" s="70"/>
      <c r="AE2" s="70"/>
      <c r="AF2" s="65"/>
      <c r="AG2" s="64" t="s">
        <v>285</v>
      </c>
      <c r="AH2" s="65"/>
      <c r="AI2" s="64" t="s">
        <v>254</v>
      </c>
      <c r="AJ2" s="70"/>
      <c r="AK2" s="65"/>
      <c r="AL2" s="57" t="s">
        <v>162</v>
      </c>
      <c r="AM2" s="64" t="s">
        <v>286</v>
      </c>
      <c r="AN2" s="70"/>
      <c r="AO2" s="65"/>
      <c r="AP2" s="58"/>
      <c r="AQ2" s="58"/>
    </row>
    <row r="3" spans="1:43" ht="32.25" customHeight="1" x14ac:dyDescent="0.4">
      <c r="A3" s="61" t="s">
        <v>18</v>
      </c>
      <c r="B3" s="61"/>
      <c r="C3" s="61"/>
      <c r="D3" s="4">
        <v>43800</v>
      </c>
      <c r="E3" s="4">
        <v>43831</v>
      </c>
      <c r="F3" s="4" t="s">
        <v>5</v>
      </c>
      <c r="G3" s="4" t="s">
        <v>6</v>
      </c>
      <c r="H3" s="4" t="s">
        <v>28</v>
      </c>
      <c r="I3" s="4" t="s">
        <v>7</v>
      </c>
      <c r="J3" s="4" t="s">
        <v>8</v>
      </c>
      <c r="K3" s="4" t="s">
        <v>9</v>
      </c>
      <c r="L3" s="4" t="s">
        <v>10</v>
      </c>
      <c r="M3" s="4" t="s">
        <v>11</v>
      </c>
      <c r="N3" s="4" t="s">
        <v>12</v>
      </c>
      <c r="O3" s="4" t="s">
        <v>14</v>
      </c>
      <c r="P3" s="4" t="s">
        <v>15</v>
      </c>
      <c r="Q3" s="4" t="s">
        <v>16</v>
      </c>
      <c r="R3" s="4" t="s">
        <v>86</v>
      </c>
      <c r="S3" s="4" t="s">
        <v>6</v>
      </c>
      <c r="T3" s="4" t="s">
        <v>155</v>
      </c>
      <c r="U3" s="4" t="s">
        <v>156</v>
      </c>
      <c r="V3" s="4" t="s">
        <v>157</v>
      </c>
      <c r="W3" s="4" t="s">
        <v>158</v>
      </c>
      <c r="X3" s="4" t="s">
        <v>159</v>
      </c>
      <c r="Y3" s="4" t="s">
        <v>160</v>
      </c>
      <c r="Z3" s="4" t="s">
        <v>208</v>
      </c>
      <c r="AA3" s="4" t="s">
        <v>209</v>
      </c>
      <c r="AB3" s="4" t="s">
        <v>210</v>
      </c>
      <c r="AC3" s="4" t="s">
        <v>211</v>
      </c>
      <c r="AD3" s="4" t="s">
        <v>212</v>
      </c>
      <c r="AE3" s="4" t="s">
        <v>213</v>
      </c>
      <c r="AF3" s="4" t="s">
        <v>214</v>
      </c>
      <c r="AG3" s="4" t="s">
        <v>249</v>
      </c>
      <c r="AH3" s="4" t="s">
        <v>250</v>
      </c>
      <c r="AI3" s="4" t="s">
        <v>251</v>
      </c>
      <c r="AJ3" s="4" t="s">
        <v>252</v>
      </c>
      <c r="AK3" s="4" t="s">
        <v>253</v>
      </c>
      <c r="AL3" s="4" t="s">
        <v>208</v>
      </c>
      <c r="AM3" s="4" t="s">
        <v>209</v>
      </c>
      <c r="AN3" s="4" t="s">
        <v>210</v>
      </c>
      <c r="AO3" s="4" t="s">
        <v>211</v>
      </c>
      <c r="AP3" s="4" t="s">
        <v>212</v>
      </c>
      <c r="AQ3" s="4" t="s">
        <v>213</v>
      </c>
    </row>
    <row r="4" spans="1:43" s="10" customFormat="1" ht="159" customHeight="1" x14ac:dyDescent="0.4">
      <c r="A4" s="6" t="s">
        <v>121</v>
      </c>
      <c r="B4" s="11"/>
      <c r="C4" s="6"/>
      <c r="D4" s="7" t="s">
        <v>132</v>
      </c>
      <c r="E4" s="7" t="s">
        <v>126</v>
      </c>
      <c r="F4" s="7" t="s">
        <v>133</v>
      </c>
      <c r="G4" s="7" t="s">
        <v>125</v>
      </c>
      <c r="H4" s="7" t="s">
        <v>131</v>
      </c>
      <c r="I4" s="7"/>
      <c r="J4" s="7"/>
      <c r="K4" s="7" t="s">
        <v>128</v>
      </c>
      <c r="L4" s="7" t="s">
        <v>137</v>
      </c>
      <c r="M4" s="7"/>
      <c r="N4" s="8"/>
      <c r="O4" s="7"/>
      <c r="P4" s="9" t="s">
        <v>130</v>
      </c>
      <c r="Q4" s="7" t="s">
        <v>129</v>
      </c>
      <c r="R4" s="7" t="s">
        <v>134</v>
      </c>
      <c r="S4" s="7" t="s">
        <v>135</v>
      </c>
      <c r="T4" s="7" t="s">
        <v>167</v>
      </c>
      <c r="U4" s="7" t="s">
        <v>167</v>
      </c>
      <c r="V4" s="7" t="s">
        <v>166</v>
      </c>
      <c r="W4" s="7" t="s">
        <v>166</v>
      </c>
      <c r="X4" s="7" t="s">
        <v>166</v>
      </c>
      <c r="Y4" s="7" t="s">
        <v>166</v>
      </c>
      <c r="Z4" s="6"/>
      <c r="AA4" s="6" t="s">
        <v>218</v>
      </c>
      <c r="AB4" s="6"/>
      <c r="AC4" s="6" t="s">
        <v>232</v>
      </c>
      <c r="AD4" s="6"/>
      <c r="AE4" s="6"/>
      <c r="AF4" s="6"/>
      <c r="AG4" s="6"/>
      <c r="AH4" s="6"/>
      <c r="AI4" s="6"/>
      <c r="AJ4" s="6"/>
      <c r="AK4" s="6"/>
      <c r="AL4" s="6"/>
      <c r="AM4" s="6"/>
      <c r="AN4" s="6"/>
      <c r="AO4" s="6"/>
      <c r="AP4" s="6"/>
      <c r="AQ4" s="6"/>
    </row>
    <row r="5" spans="1:43" s="13" customFormat="1" ht="191.25" customHeight="1" x14ac:dyDescent="0.4">
      <c r="A5" s="66" t="s">
        <v>19</v>
      </c>
      <c r="B5" s="68" t="s">
        <v>122</v>
      </c>
      <c r="C5" s="15" t="s">
        <v>20</v>
      </c>
      <c r="D5" s="12" t="s">
        <v>44</v>
      </c>
      <c r="E5" s="12" t="s">
        <v>124</v>
      </c>
      <c r="F5" s="12" t="s">
        <v>123</v>
      </c>
      <c r="G5" s="12" t="s">
        <v>109</v>
      </c>
      <c r="H5" s="12" t="s">
        <v>55</v>
      </c>
      <c r="I5" s="12" t="s">
        <v>59</v>
      </c>
      <c r="J5" s="12" t="s">
        <v>60</v>
      </c>
      <c r="K5" s="13" t="s">
        <v>64</v>
      </c>
      <c r="L5" s="12" t="s">
        <v>70</v>
      </c>
      <c r="M5" s="12" t="s">
        <v>71</v>
      </c>
      <c r="N5" s="34" t="s">
        <v>73</v>
      </c>
      <c r="O5" s="14" t="s">
        <v>76</v>
      </c>
      <c r="P5" s="33" t="s">
        <v>80</v>
      </c>
      <c r="Q5" s="14" t="s">
        <v>84</v>
      </c>
      <c r="R5" s="12" t="s">
        <v>88</v>
      </c>
      <c r="S5" s="12" t="s">
        <v>95</v>
      </c>
      <c r="T5" s="12" t="s">
        <v>176</v>
      </c>
      <c r="U5" s="12" t="s">
        <v>178</v>
      </c>
      <c r="V5" s="12" t="s">
        <v>184</v>
      </c>
      <c r="W5" s="12" t="s">
        <v>186</v>
      </c>
      <c r="X5" s="12" t="s">
        <v>191</v>
      </c>
      <c r="Y5" s="12" t="s">
        <v>197</v>
      </c>
      <c r="Z5" s="12"/>
      <c r="AA5" s="12" t="s">
        <v>223</v>
      </c>
      <c r="AB5" s="12" t="s">
        <v>234</v>
      </c>
      <c r="AC5" s="12" t="s">
        <v>231</v>
      </c>
      <c r="AD5" s="12" t="s">
        <v>226</v>
      </c>
      <c r="AE5" s="12" t="s">
        <v>245</v>
      </c>
      <c r="AF5" s="12" t="s">
        <v>258</v>
      </c>
      <c r="AG5" s="12" t="s">
        <v>259</v>
      </c>
      <c r="AH5" s="12" t="s">
        <v>266</v>
      </c>
      <c r="AI5" s="12" t="s">
        <v>272</v>
      </c>
      <c r="AJ5" s="12" t="s">
        <v>274</v>
      </c>
      <c r="AK5" s="12" t="s">
        <v>280</v>
      </c>
      <c r="AL5" s="12"/>
      <c r="AM5" s="12"/>
      <c r="AN5" s="12"/>
      <c r="AO5" s="12"/>
      <c r="AP5" s="12"/>
      <c r="AQ5" s="12"/>
    </row>
    <row r="6" spans="1:43" s="13" customFormat="1" ht="252.75" customHeight="1" x14ac:dyDescent="0.4">
      <c r="A6" s="66"/>
      <c r="B6" s="69"/>
      <c r="C6" s="15" t="s">
        <v>21</v>
      </c>
      <c r="D6" s="12"/>
      <c r="E6" s="12" t="s">
        <v>45</v>
      </c>
      <c r="F6" s="12" t="s">
        <v>49</v>
      </c>
      <c r="G6" s="12" t="s">
        <v>50</v>
      </c>
      <c r="H6" s="14" t="s">
        <v>53</v>
      </c>
      <c r="I6" s="14" t="s">
        <v>57</v>
      </c>
      <c r="J6" s="14" t="s">
        <v>62</v>
      </c>
      <c r="K6" s="15" t="s">
        <v>63</v>
      </c>
      <c r="L6" s="12" t="s">
        <v>68</v>
      </c>
      <c r="M6" s="12"/>
      <c r="N6" s="12"/>
      <c r="O6" s="12" t="s">
        <v>77</v>
      </c>
      <c r="P6" s="12" t="s">
        <v>153</v>
      </c>
      <c r="Q6" s="12" t="s">
        <v>85</v>
      </c>
      <c r="R6" s="12" t="s">
        <v>90</v>
      </c>
      <c r="S6" s="12" t="s">
        <v>93</v>
      </c>
      <c r="T6" s="12" t="s">
        <v>174</v>
      </c>
      <c r="U6" s="12" t="s">
        <v>180</v>
      </c>
      <c r="V6" s="12" t="s">
        <v>185</v>
      </c>
      <c r="W6" s="12" t="s">
        <v>188</v>
      </c>
      <c r="X6" s="12" t="s">
        <v>190</v>
      </c>
      <c r="Y6" s="12" t="s">
        <v>196</v>
      </c>
      <c r="Z6" s="12" t="s">
        <v>239</v>
      </c>
      <c r="AA6" s="13" t="s">
        <v>219</v>
      </c>
      <c r="AB6" s="12" t="s">
        <v>230</v>
      </c>
      <c r="AC6" s="12" t="s">
        <v>241</v>
      </c>
      <c r="AD6" s="12" t="s">
        <v>221</v>
      </c>
      <c r="AE6" s="12" t="s">
        <v>246</v>
      </c>
      <c r="AF6" s="12" t="s">
        <v>256</v>
      </c>
      <c r="AG6" s="12" t="s">
        <v>261</v>
      </c>
      <c r="AH6" s="12" t="s">
        <v>267</v>
      </c>
      <c r="AI6" s="12" t="s">
        <v>270</v>
      </c>
      <c r="AJ6" s="12" t="s">
        <v>277</v>
      </c>
      <c r="AK6" s="12" t="s">
        <v>283</v>
      </c>
      <c r="AL6" s="12"/>
      <c r="AM6" s="12"/>
      <c r="AN6" s="12"/>
      <c r="AO6" s="12"/>
      <c r="AP6" s="12"/>
      <c r="AQ6" s="12"/>
    </row>
    <row r="7" spans="1:43" s="18" customFormat="1" x14ac:dyDescent="0.4">
      <c r="A7" s="66"/>
      <c r="B7" s="69"/>
      <c r="C7" s="40" t="s">
        <v>4</v>
      </c>
      <c r="D7" s="16" t="s">
        <v>47</v>
      </c>
      <c r="E7" s="17">
        <v>9896</v>
      </c>
      <c r="F7" s="17">
        <v>85375</v>
      </c>
      <c r="G7" s="17">
        <v>799215</v>
      </c>
      <c r="H7" s="17">
        <v>3108354</v>
      </c>
      <c r="I7" s="16">
        <v>5948317</v>
      </c>
      <c r="J7" s="16">
        <v>10204518</v>
      </c>
      <c r="K7" s="17">
        <v>17177781</v>
      </c>
      <c r="L7" s="17">
        <v>25460543</v>
      </c>
      <c r="M7" s="16">
        <v>34148760</v>
      </c>
      <c r="N7" s="16">
        <v>46533126</v>
      </c>
      <c r="O7" s="16">
        <v>63601525</v>
      </c>
      <c r="P7" s="17">
        <v>82662478</v>
      </c>
      <c r="Q7" s="17">
        <v>102415983</v>
      </c>
      <c r="R7" s="17">
        <v>113503978</v>
      </c>
      <c r="S7" s="17">
        <v>127878530</v>
      </c>
      <c r="T7" s="17">
        <v>149241984</v>
      </c>
      <c r="U7" s="17">
        <v>170297423</v>
      </c>
      <c r="V7" s="17">
        <v>181723532</v>
      </c>
      <c r="W7" s="17">
        <v>197357149</v>
      </c>
      <c r="X7" s="17">
        <v>217184167</v>
      </c>
      <c r="Y7" s="17">
        <v>233184690</v>
      </c>
      <c r="Z7" s="16">
        <v>246369472</v>
      </c>
      <c r="AA7" s="16">
        <v>261504022</v>
      </c>
      <c r="AB7" s="16">
        <v>286540045</v>
      </c>
      <c r="AC7" s="16">
        <v>374686907</v>
      </c>
      <c r="AD7" s="16">
        <v>434744512</v>
      </c>
      <c r="AE7" s="16">
        <v>485204991</v>
      </c>
      <c r="AF7" s="16">
        <v>512639820</v>
      </c>
      <c r="AG7" s="16">
        <v>529510688</v>
      </c>
      <c r="AH7" s="16">
        <v>544495277</v>
      </c>
      <c r="AI7" s="16">
        <v>573791951</v>
      </c>
      <c r="AJ7" s="16">
        <v>600875353</v>
      </c>
      <c r="AK7" s="16">
        <v>616533560</v>
      </c>
      <c r="AL7" s="16"/>
      <c r="AM7" s="16"/>
      <c r="AN7" s="16"/>
      <c r="AO7" s="16"/>
      <c r="AP7" s="16"/>
      <c r="AQ7" s="16"/>
    </row>
    <row r="8" spans="1:43" s="18" customFormat="1" x14ac:dyDescent="0.4">
      <c r="A8" s="66"/>
      <c r="B8" s="69"/>
      <c r="C8" s="52" t="s">
        <v>22</v>
      </c>
      <c r="D8" s="16"/>
      <c r="E8" s="17">
        <v>213</v>
      </c>
      <c r="F8" s="17">
        <v>2935</v>
      </c>
      <c r="G8" s="17">
        <v>36041</v>
      </c>
      <c r="H8" s="17">
        <v>229510</v>
      </c>
      <c r="I8" s="16">
        <v>383998</v>
      </c>
      <c r="J8" s="16">
        <v>531414</v>
      </c>
      <c r="K8" s="17">
        <v>706245</v>
      </c>
      <c r="L8" s="17">
        <v>895333</v>
      </c>
      <c r="M8" s="16">
        <v>1061096</v>
      </c>
      <c r="N8" s="16">
        <v>1247836</v>
      </c>
      <c r="O8" s="16">
        <v>1525963</v>
      </c>
      <c r="P8" s="17">
        <v>1858293</v>
      </c>
      <c r="Q8" s="17">
        <v>2296996</v>
      </c>
      <c r="R8" s="17">
        <v>2612307</v>
      </c>
      <c r="S8" s="17">
        <v>2899144</v>
      </c>
      <c r="T8" s="17">
        <v>3261437</v>
      </c>
      <c r="U8" s="17">
        <v>3660809</v>
      </c>
      <c r="V8" s="17">
        <v>3940812</v>
      </c>
      <c r="W8" s="17">
        <v>4213728</v>
      </c>
      <c r="X8" s="17">
        <v>4519205</v>
      </c>
      <c r="Y8" s="17">
        <v>4776890</v>
      </c>
      <c r="Z8" s="16">
        <v>4981186</v>
      </c>
      <c r="AA8" s="16">
        <v>5195138</v>
      </c>
      <c r="AB8" s="16">
        <v>5429544</v>
      </c>
      <c r="AC8" s="16">
        <v>5650864</v>
      </c>
      <c r="AD8" s="16">
        <v>5944313</v>
      </c>
      <c r="AE8" s="16">
        <v>6127440</v>
      </c>
      <c r="AF8" s="16">
        <v>6228621</v>
      </c>
      <c r="AG8" s="16">
        <v>6290142</v>
      </c>
      <c r="AH8" s="16">
        <v>6330572</v>
      </c>
      <c r="AI8" s="16">
        <v>6395493</v>
      </c>
      <c r="AJ8" s="16">
        <v>6483719</v>
      </c>
      <c r="AK8" s="16">
        <v>6541661</v>
      </c>
      <c r="AL8" s="16"/>
      <c r="AM8" s="16"/>
      <c r="AN8" s="16"/>
      <c r="AO8" s="16"/>
      <c r="AP8" s="16"/>
      <c r="AQ8" s="16"/>
    </row>
    <row r="9" spans="1:43" s="22" customFormat="1" ht="28.5" x14ac:dyDescent="0.4">
      <c r="A9" s="66"/>
      <c r="B9" s="69"/>
      <c r="C9" s="53" t="s">
        <v>23</v>
      </c>
      <c r="D9" s="19"/>
      <c r="E9" s="20"/>
      <c r="F9" s="21">
        <f t="shared" ref="F9:Y9" si="0">F7-E7</f>
        <v>75479</v>
      </c>
      <c r="G9" s="21">
        <f t="shared" si="0"/>
        <v>713840</v>
      </c>
      <c r="H9" s="21">
        <f t="shared" si="0"/>
        <v>2309139</v>
      </c>
      <c r="I9" s="21">
        <f t="shared" si="0"/>
        <v>2839963</v>
      </c>
      <c r="J9" s="21">
        <f t="shared" si="0"/>
        <v>4256201</v>
      </c>
      <c r="K9" s="21">
        <f t="shared" si="0"/>
        <v>6973263</v>
      </c>
      <c r="L9" s="21">
        <f t="shared" si="0"/>
        <v>8282762</v>
      </c>
      <c r="M9" s="21">
        <f t="shared" si="0"/>
        <v>8688217</v>
      </c>
      <c r="N9" s="21">
        <f t="shared" si="0"/>
        <v>12384366</v>
      </c>
      <c r="O9" s="21">
        <f t="shared" si="0"/>
        <v>17068399</v>
      </c>
      <c r="P9" s="21">
        <f t="shared" si="0"/>
        <v>19060953</v>
      </c>
      <c r="Q9" s="21">
        <f t="shared" si="0"/>
        <v>19753505</v>
      </c>
      <c r="R9" s="21">
        <f t="shared" si="0"/>
        <v>11087995</v>
      </c>
      <c r="S9" s="21">
        <f t="shared" si="0"/>
        <v>14374552</v>
      </c>
      <c r="T9" s="21">
        <f t="shared" si="0"/>
        <v>21363454</v>
      </c>
      <c r="U9" s="21">
        <f t="shared" si="0"/>
        <v>21055439</v>
      </c>
      <c r="V9" s="21">
        <f t="shared" si="0"/>
        <v>11426109</v>
      </c>
      <c r="W9" s="21">
        <f t="shared" si="0"/>
        <v>15633617</v>
      </c>
      <c r="X9" s="21">
        <f t="shared" si="0"/>
        <v>19827018</v>
      </c>
      <c r="Y9" s="21">
        <f t="shared" si="0"/>
        <v>16000523</v>
      </c>
      <c r="Z9" s="21">
        <f t="shared" ref="Z9" si="1">Z7-Y7</f>
        <v>13184782</v>
      </c>
      <c r="AA9" s="21">
        <f t="shared" ref="AA9" si="2">AA7-Z7</f>
        <v>15134550</v>
      </c>
      <c r="AB9" s="21">
        <f t="shared" ref="AB9" si="3">AB7-AA7</f>
        <v>25036023</v>
      </c>
      <c r="AC9" s="21">
        <f t="shared" ref="AC9" si="4">AC7-AB7</f>
        <v>88146862</v>
      </c>
      <c r="AD9" s="21">
        <f t="shared" ref="AD9" si="5">AD7-AC7</f>
        <v>60057605</v>
      </c>
      <c r="AE9" s="21">
        <f t="shared" ref="AE9" si="6">AE7-AD7</f>
        <v>50460479</v>
      </c>
      <c r="AF9" s="21">
        <f t="shared" ref="AF9" si="7">AF7-AE7</f>
        <v>27434829</v>
      </c>
      <c r="AG9" s="21">
        <f t="shared" ref="AG9" si="8">AG7-AF7</f>
        <v>16870868</v>
      </c>
      <c r="AH9" s="21">
        <f t="shared" ref="AH9" si="9">AH7-AG7</f>
        <v>14984589</v>
      </c>
      <c r="AI9" s="21">
        <f t="shared" ref="AI9" si="10">AI7-AH7</f>
        <v>29296674</v>
      </c>
      <c r="AJ9" s="21">
        <f t="shared" ref="AJ9" si="11">AJ7-AI7</f>
        <v>27083402</v>
      </c>
      <c r="AK9" s="21">
        <f t="shared" ref="AK9" si="12">AK7-AJ7</f>
        <v>15658207</v>
      </c>
      <c r="AL9" s="21"/>
      <c r="AM9" s="21"/>
      <c r="AN9" s="21"/>
      <c r="AO9" s="21"/>
      <c r="AP9" s="21"/>
      <c r="AQ9" s="21"/>
    </row>
    <row r="10" spans="1:43" s="18" customFormat="1" x14ac:dyDescent="0.4">
      <c r="A10" s="66"/>
      <c r="B10" s="69"/>
      <c r="C10" s="52" t="s">
        <v>13</v>
      </c>
      <c r="D10" s="16" t="s">
        <v>151</v>
      </c>
      <c r="E10" s="17">
        <v>17</v>
      </c>
      <c r="F10" s="17">
        <v>242</v>
      </c>
      <c r="G10" s="17">
        <v>2234</v>
      </c>
      <c r="H10" s="17">
        <v>14421</v>
      </c>
      <c r="I10" s="17">
        <v>16898</v>
      </c>
      <c r="J10" s="17">
        <v>18763</v>
      </c>
      <c r="K10" s="17">
        <v>36414</v>
      </c>
      <c r="L10" s="17">
        <v>68543</v>
      </c>
      <c r="M10" s="17">
        <v>83737</v>
      </c>
      <c r="N10" s="16">
        <v>101481</v>
      </c>
      <c r="O10" s="16">
        <v>148982</v>
      </c>
      <c r="P10" s="17">
        <v>235908</v>
      </c>
      <c r="Q10" s="17">
        <v>390896</v>
      </c>
      <c r="R10" s="17">
        <v>432792</v>
      </c>
      <c r="S10" s="17">
        <v>475242</v>
      </c>
      <c r="T10" s="17">
        <v>592941</v>
      </c>
      <c r="U10" s="17">
        <v>746665</v>
      </c>
      <c r="V10" s="17">
        <v>799762</v>
      </c>
      <c r="W10" s="17">
        <v>926369</v>
      </c>
      <c r="X10" s="17">
        <v>1490519</v>
      </c>
      <c r="Y10" s="17">
        <v>1701162</v>
      </c>
      <c r="Z10" s="16">
        <v>1722610</v>
      </c>
      <c r="AA10" s="16">
        <v>1727223</v>
      </c>
      <c r="AB10" s="16">
        <v>1733788</v>
      </c>
      <c r="AC10" s="16">
        <v>2669638</v>
      </c>
      <c r="AD10" s="16">
        <v>5005892</v>
      </c>
      <c r="AE10" s="16">
        <v>6552920</v>
      </c>
      <c r="AF10" s="16">
        <v>7882585</v>
      </c>
      <c r="AG10" s="16">
        <v>8852945</v>
      </c>
      <c r="AH10" s="16">
        <v>9332191</v>
      </c>
      <c r="AI10" s="16">
        <v>12794878</v>
      </c>
      <c r="AJ10" s="16">
        <v>18968200</v>
      </c>
      <c r="AK10" s="16">
        <v>21294086</v>
      </c>
      <c r="AL10" s="16"/>
      <c r="AM10" s="16"/>
      <c r="AN10" s="16"/>
      <c r="AO10" s="16"/>
      <c r="AP10" s="16"/>
      <c r="AQ10" s="16"/>
    </row>
    <row r="11" spans="1:43" s="18" customFormat="1" x14ac:dyDescent="0.4">
      <c r="A11" s="66"/>
      <c r="B11" s="69"/>
      <c r="C11" s="52" t="s">
        <v>24</v>
      </c>
      <c r="D11" s="16"/>
      <c r="E11" s="17">
        <v>0</v>
      </c>
      <c r="F11" s="17">
        <v>5</v>
      </c>
      <c r="G11" s="17">
        <v>66</v>
      </c>
      <c r="H11" s="17">
        <v>457</v>
      </c>
      <c r="I11" s="17">
        <v>898</v>
      </c>
      <c r="J11" s="17">
        <v>974</v>
      </c>
      <c r="K11" s="17">
        <v>1013</v>
      </c>
      <c r="L11" s="17">
        <v>1300</v>
      </c>
      <c r="M11" s="17">
        <v>1575</v>
      </c>
      <c r="N11" s="16">
        <v>1770</v>
      </c>
      <c r="O11" s="16">
        <v>2152</v>
      </c>
      <c r="P11" s="17">
        <v>3492</v>
      </c>
      <c r="Q11" s="17">
        <v>5753</v>
      </c>
      <c r="R11" s="17">
        <v>7897</v>
      </c>
      <c r="S11" s="17">
        <v>9176</v>
      </c>
      <c r="T11" s="17">
        <v>10243</v>
      </c>
      <c r="U11" s="17">
        <v>13060</v>
      </c>
      <c r="V11" s="17">
        <v>14784</v>
      </c>
      <c r="W11" s="17">
        <v>15194</v>
      </c>
      <c r="X11" s="17">
        <v>16068</v>
      </c>
      <c r="Y11" s="17">
        <v>17653</v>
      </c>
      <c r="Z11" s="16">
        <v>18253</v>
      </c>
      <c r="AA11" s="16">
        <v>18359</v>
      </c>
      <c r="AB11" s="16">
        <v>18393</v>
      </c>
      <c r="AC11" s="16">
        <v>18729</v>
      </c>
      <c r="AD11" s="16">
        <v>23451</v>
      </c>
      <c r="AE11" s="16">
        <v>28123</v>
      </c>
      <c r="AF11" s="16">
        <v>29570</v>
      </c>
      <c r="AG11" s="16">
        <v>30622</v>
      </c>
      <c r="AH11" s="16">
        <v>31281</v>
      </c>
      <c r="AI11" s="16">
        <v>32614</v>
      </c>
      <c r="AJ11" s="16">
        <v>39942</v>
      </c>
      <c r="AK11" s="16">
        <v>44918</v>
      </c>
      <c r="AL11" s="16"/>
      <c r="AM11" s="16"/>
      <c r="AN11" s="16"/>
      <c r="AO11" s="16"/>
      <c r="AP11" s="16"/>
      <c r="AQ11" s="16"/>
    </row>
    <row r="12" spans="1:43" s="26" customFormat="1" ht="28.5" x14ac:dyDescent="0.4">
      <c r="A12" s="66"/>
      <c r="B12" s="69"/>
      <c r="C12" s="54" t="s">
        <v>23</v>
      </c>
      <c r="D12" s="23"/>
      <c r="E12" s="24"/>
      <c r="F12" s="25">
        <f>F10-E10</f>
        <v>225</v>
      </c>
      <c r="G12" s="25">
        <f>G10-F10</f>
        <v>1992</v>
      </c>
      <c r="H12" s="25">
        <f t="shared" ref="H12:Y12" si="13">H10-G10</f>
        <v>12187</v>
      </c>
      <c r="I12" s="25">
        <f t="shared" si="13"/>
        <v>2477</v>
      </c>
      <c r="J12" s="25">
        <f t="shared" si="13"/>
        <v>1865</v>
      </c>
      <c r="K12" s="25">
        <f t="shared" si="13"/>
        <v>17651</v>
      </c>
      <c r="L12" s="25">
        <f t="shared" si="13"/>
        <v>32129</v>
      </c>
      <c r="M12" s="25">
        <f t="shared" si="13"/>
        <v>15194</v>
      </c>
      <c r="N12" s="25">
        <f t="shared" si="13"/>
        <v>17744</v>
      </c>
      <c r="O12" s="25">
        <f>O10-N10</f>
        <v>47501</v>
      </c>
      <c r="P12" s="25">
        <f t="shared" si="13"/>
        <v>86926</v>
      </c>
      <c r="Q12" s="25">
        <f t="shared" si="13"/>
        <v>154988</v>
      </c>
      <c r="R12" s="25">
        <f t="shared" si="13"/>
        <v>41896</v>
      </c>
      <c r="S12" s="25">
        <f t="shared" si="13"/>
        <v>42450</v>
      </c>
      <c r="T12" s="25">
        <f t="shared" si="13"/>
        <v>117699</v>
      </c>
      <c r="U12" s="25">
        <f t="shared" si="13"/>
        <v>153724</v>
      </c>
      <c r="V12" s="25">
        <f t="shared" si="13"/>
        <v>53097</v>
      </c>
      <c r="W12" s="25">
        <f t="shared" si="13"/>
        <v>126607</v>
      </c>
      <c r="X12" s="25">
        <f t="shared" si="13"/>
        <v>564150</v>
      </c>
      <c r="Y12" s="25">
        <f t="shared" si="13"/>
        <v>210643</v>
      </c>
      <c r="Z12" s="25">
        <f t="shared" ref="Z12" si="14">Z10-Y10</f>
        <v>21448</v>
      </c>
      <c r="AA12" s="25">
        <f t="shared" ref="AA12" si="15">AA10-Z10</f>
        <v>4613</v>
      </c>
      <c r="AB12" s="25">
        <f t="shared" ref="AB12" si="16">AB10-AA10</f>
        <v>6565</v>
      </c>
      <c r="AC12" s="25">
        <f t="shared" ref="AC12" si="17">AC10-AB10</f>
        <v>935850</v>
      </c>
      <c r="AD12" s="25">
        <f t="shared" ref="AD12" si="18">AD10-AC10</f>
        <v>2336254</v>
      </c>
      <c r="AE12" s="25">
        <f t="shared" ref="AE12" si="19">AE10-AD10</f>
        <v>1547028</v>
      </c>
      <c r="AF12" s="25">
        <f t="shared" ref="AF12" si="20">AF10-AE10</f>
        <v>1329665</v>
      </c>
      <c r="AG12" s="25">
        <f t="shared" ref="AG12" si="21">AG10-AF10</f>
        <v>970360</v>
      </c>
      <c r="AH12" s="25">
        <f t="shared" ref="AH12" si="22">AH10-AG10</f>
        <v>479246</v>
      </c>
      <c r="AI12" s="25">
        <f t="shared" ref="AI12" si="23">AI10-AH10</f>
        <v>3462687</v>
      </c>
      <c r="AJ12" s="25">
        <f t="shared" ref="AJ12" si="24">AJ10-AI10</f>
        <v>6173322</v>
      </c>
      <c r="AK12" s="25">
        <f t="shared" ref="AK12" si="25">AK10-AJ10</f>
        <v>2325886</v>
      </c>
      <c r="AL12" s="25"/>
      <c r="AM12" s="25"/>
      <c r="AN12" s="25"/>
      <c r="AO12" s="25"/>
      <c r="AP12" s="25"/>
      <c r="AQ12" s="25"/>
    </row>
    <row r="13" spans="1:43" s="26" customFormat="1" x14ac:dyDescent="0.4">
      <c r="A13" s="66"/>
      <c r="B13" s="37"/>
      <c r="C13" s="55" t="s">
        <v>201</v>
      </c>
      <c r="D13" s="43" t="s">
        <v>165</v>
      </c>
      <c r="E13" s="44"/>
      <c r="F13" s="45"/>
      <c r="G13" s="45"/>
      <c r="H13" s="45" t="s">
        <v>203</v>
      </c>
      <c r="I13" s="47">
        <v>7.4999999999999997E-2</v>
      </c>
      <c r="J13" s="47">
        <v>2.9000000000000001E-2</v>
      </c>
      <c r="K13" s="47">
        <v>0.19900000000000001</v>
      </c>
      <c r="L13" s="47" t="s">
        <v>205</v>
      </c>
      <c r="M13" s="47">
        <v>0.123</v>
      </c>
      <c r="N13" s="47">
        <v>0.11600000000000001</v>
      </c>
      <c r="O13" s="47">
        <v>0.28899999999999998</v>
      </c>
      <c r="P13" s="47">
        <v>0.42099999999999999</v>
      </c>
      <c r="Q13" s="47">
        <v>0.51600000000000001</v>
      </c>
      <c r="R13" s="47">
        <v>0.26800000000000002</v>
      </c>
      <c r="S13" s="47">
        <v>0.23899999999999999</v>
      </c>
      <c r="T13" s="47">
        <v>0.40799999999999997</v>
      </c>
      <c r="U13" s="47">
        <v>0.48599999999999999</v>
      </c>
      <c r="V13" s="47">
        <v>0.20499999999999999</v>
      </c>
      <c r="W13" s="47">
        <v>0.35</v>
      </c>
      <c r="X13" s="47">
        <v>0.65100000000000002</v>
      </c>
      <c r="Y13" s="47">
        <v>0.19600000000000001</v>
      </c>
      <c r="Z13" s="56">
        <v>0.03</v>
      </c>
      <c r="AA13" s="56">
        <v>0.01</v>
      </c>
      <c r="AB13" s="56">
        <v>0.02</v>
      </c>
      <c r="AC13" s="56">
        <v>0.39</v>
      </c>
      <c r="AD13" s="56">
        <v>0.55000000000000004</v>
      </c>
      <c r="AE13" s="56">
        <v>0.26</v>
      </c>
      <c r="AF13" s="56">
        <v>0.223</v>
      </c>
      <c r="AG13" s="56">
        <v>0.186</v>
      </c>
      <c r="AH13" s="56">
        <v>0.109</v>
      </c>
      <c r="AI13" s="56">
        <v>0.48</v>
      </c>
      <c r="AJ13" s="56">
        <v>0.56200000000000006</v>
      </c>
      <c r="AK13" s="56">
        <v>0.23</v>
      </c>
      <c r="AL13" s="56"/>
      <c r="AM13" s="56"/>
      <c r="AN13" s="56"/>
      <c r="AO13" s="56"/>
      <c r="AP13" s="56"/>
      <c r="AQ13" s="56"/>
    </row>
    <row r="14" spans="1:43" s="26" customFormat="1" x14ac:dyDescent="0.4">
      <c r="A14" s="66"/>
      <c r="B14" s="37"/>
      <c r="C14" s="55" t="s">
        <v>202</v>
      </c>
      <c r="D14" s="43" t="s">
        <v>165</v>
      </c>
      <c r="E14" s="44"/>
      <c r="F14" s="45"/>
      <c r="G14" s="45"/>
      <c r="H14" s="45" t="s">
        <v>204</v>
      </c>
      <c r="I14" s="47">
        <v>8.9999999999999993E-3</v>
      </c>
      <c r="J14" s="47">
        <v>3.0000000000000001E-3</v>
      </c>
      <c r="K14" s="47">
        <v>5.8000000000000003E-2</v>
      </c>
      <c r="L14" s="47">
        <v>7.2999999999999995E-2</v>
      </c>
      <c r="M14" s="47">
        <v>3.5000000000000003E-2</v>
      </c>
      <c r="N14" s="47">
        <v>5.1999999999999998E-2</v>
      </c>
      <c r="O14" s="47">
        <v>0.182</v>
      </c>
      <c r="P14" s="47">
        <v>0.20799999999999999</v>
      </c>
      <c r="Q14" s="47">
        <v>0.23</v>
      </c>
      <c r="R14" s="47">
        <v>6.9000000000000006E-2</v>
      </c>
      <c r="S14" s="47">
        <v>0.13800000000000001</v>
      </c>
      <c r="T14" s="47">
        <v>0.28999999999999998</v>
      </c>
      <c r="U14" s="47">
        <v>0.24</v>
      </c>
      <c r="V14" s="47">
        <v>0.111</v>
      </c>
      <c r="W14" s="47">
        <v>0.26600000000000001</v>
      </c>
      <c r="X14" s="47">
        <v>0.49099999999999999</v>
      </c>
      <c r="Y14" s="47">
        <v>8.6999999999999994E-2</v>
      </c>
      <c r="Z14" s="56">
        <v>0.01</v>
      </c>
      <c r="AA14" s="56">
        <v>0</v>
      </c>
      <c r="AB14" s="56">
        <v>0.01</v>
      </c>
      <c r="AC14" s="56">
        <v>0.35</v>
      </c>
      <c r="AD14" s="56">
        <v>0.3</v>
      </c>
      <c r="AE14" s="56">
        <v>0.25</v>
      </c>
      <c r="AF14" s="56">
        <v>0.23899999999999999</v>
      </c>
      <c r="AG14" s="56">
        <v>0.20399999999999999</v>
      </c>
      <c r="AH14" s="56">
        <v>0.11799999999999999</v>
      </c>
      <c r="AI14" s="56">
        <v>0.41799999999999998</v>
      </c>
      <c r="AJ14" s="56">
        <v>0.40200000000000002</v>
      </c>
      <c r="AK14" s="56">
        <v>8.8999999999999996E-2</v>
      </c>
      <c r="AL14" s="56"/>
      <c r="AM14" s="56"/>
      <c r="AN14" s="56"/>
      <c r="AO14" s="56"/>
      <c r="AP14" s="56"/>
      <c r="AQ14" s="56"/>
    </row>
    <row r="15" spans="1:43" s="26" customFormat="1" ht="28.5" x14ac:dyDescent="0.4">
      <c r="A15" s="66"/>
      <c r="B15" s="38"/>
      <c r="C15" s="55" t="s">
        <v>164</v>
      </c>
      <c r="D15" s="43" t="s">
        <v>165</v>
      </c>
      <c r="E15" s="44"/>
      <c r="F15" s="45"/>
      <c r="G15" s="45"/>
      <c r="H15" s="47">
        <v>0.23599999999999999</v>
      </c>
      <c r="I15" s="47">
        <v>0.09</v>
      </c>
      <c r="J15" s="47">
        <v>6.9000000000000006E-2</v>
      </c>
      <c r="K15" s="47">
        <v>0.251</v>
      </c>
      <c r="L15" s="47">
        <v>0.26500000000000001</v>
      </c>
      <c r="M15" s="47">
        <v>0.186</v>
      </c>
      <c r="N15" s="47">
        <v>0.154</v>
      </c>
      <c r="O15" s="47">
        <v>0.29199999999999998</v>
      </c>
      <c r="P15" s="47">
        <v>0.433</v>
      </c>
      <c r="Q15" s="47">
        <v>0.55700000000000005</v>
      </c>
      <c r="R15" s="47">
        <v>0.28799999999999998</v>
      </c>
      <c r="S15" s="47">
        <v>0.30399999999999999</v>
      </c>
      <c r="T15" s="47">
        <v>0.504</v>
      </c>
      <c r="U15" s="47">
        <v>0.52</v>
      </c>
      <c r="V15" s="47">
        <v>0.29599999999999999</v>
      </c>
      <c r="W15" s="47">
        <v>0.499</v>
      </c>
      <c r="X15" s="47">
        <v>0.748</v>
      </c>
      <c r="Y15" s="47">
        <v>0.55200000000000005</v>
      </c>
      <c r="Z15" s="56">
        <v>0.33</v>
      </c>
      <c r="AA15" s="56">
        <v>0.34</v>
      </c>
      <c r="AB15" s="56">
        <v>0.26</v>
      </c>
      <c r="AC15" s="56">
        <v>0.64</v>
      </c>
      <c r="AD15" s="56">
        <v>0.7</v>
      </c>
      <c r="AE15" s="56">
        <v>0.71</v>
      </c>
      <c r="AF15" s="56">
        <v>0.73899999999999999</v>
      </c>
      <c r="AG15" s="56">
        <v>0.78100000000000003</v>
      </c>
      <c r="AH15" s="56">
        <v>0.77500000000000002</v>
      </c>
      <c r="AI15" s="56">
        <v>0.78900000000000003</v>
      </c>
      <c r="AJ15" s="56">
        <v>0.80900000000000005</v>
      </c>
      <c r="AK15" s="56">
        <v>0.90200000000000002</v>
      </c>
      <c r="AL15" s="56"/>
      <c r="AM15" s="56"/>
      <c r="AN15" s="56"/>
      <c r="AO15" s="56"/>
      <c r="AP15" s="56"/>
      <c r="AQ15" s="56"/>
    </row>
    <row r="16" spans="1:43" s="18" customFormat="1" ht="399" customHeight="1" x14ac:dyDescent="0.4">
      <c r="A16" s="67"/>
      <c r="B16" s="12" t="s">
        <v>30</v>
      </c>
      <c r="C16" s="16"/>
      <c r="D16" s="16"/>
      <c r="E16" s="16" t="s">
        <v>46</v>
      </c>
      <c r="F16" s="16" t="s">
        <v>48</v>
      </c>
      <c r="G16" s="16" t="s">
        <v>145</v>
      </c>
      <c r="H16" s="27" t="s">
        <v>54</v>
      </c>
      <c r="I16" s="16" t="s">
        <v>56</v>
      </c>
      <c r="J16" s="16" t="s">
        <v>61</v>
      </c>
      <c r="K16" s="27" t="s">
        <v>66</v>
      </c>
      <c r="L16" s="27" t="s">
        <v>67</v>
      </c>
      <c r="M16" s="28" t="s">
        <v>83</v>
      </c>
      <c r="N16" s="27" t="s">
        <v>75</v>
      </c>
      <c r="O16" s="27" t="s">
        <v>78</v>
      </c>
      <c r="P16" s="16" t="s">
        <v>82</v>
      </c>
      <c r="Q16" s="16" t="s">
        <v>175</v>
      </c>
      <c r="R16" s="16" t="s">
        <v>91</v>
      </c>
      <c r="S16" s="16" t="s">
        <v>92</v>
      </c>
      <c r="T16" s="16" t="s">
        <v>173</v>
      </c>
      <c r="U16" s="16" t="s">
        <v>179</v>
      </c>
      <c r="V16" s="16" t="s">
        <v>182</v>
      </c>
      <c r="W16" s="16" t="s">
        <v>187</v>
      </c>
      <c r="X16" s="16" t="s">
        <v>192</v>
      </c>
      <c r="Y16" s="16" t="s">
        <v>195</v>
      </c>
      <c r="Z16" s="16" t="s">
        <v>216</v>
      </c>
      <c r="AA16" s="16" t="s">
        <v>224</v>
      </c>
      <c r="AB16" s="16"/>
      <c r="AC16" s="16" t="s">
        <v>238</v>
      </c>
      <c r="AD16" s="16" t="s">
        <v>237</v>
      </c>
      <c r="AE16" s="16"/>
      <c r="AF16" s="16" t="s">
        <v>255</v>
      </c>
      <c r="AG16" s="16" t="s">
        <v>262</v>
      </c>
      <c r="AH16" s="16" t="s">
        <v>265</v>
      </c>
      <c r="AI16" s="16" t="s">
        <v>271</v>
      </c>
      <c r="AJ16" s="16" t="s">
        <v>275</v>
      </c>
      <c r="AK16" s="16" t="s">
        <v>282</v>
      </c>
      <c r="AL16" s="16"/>
      <c r="AM16" s="16"/>
      <c r="AN16" s="16"/>
      <c r="AO16" s="16"/>
      <c r="AP16" s="16"/>
      <c r="AQ16" s="16"/>
    </row>
    <row r="17" spans="1:43" s="26" customFormat="1" ht="163.5" customHeight="1" x14ac:dyDescent="0.4">
      <c r="A17" s="67"/>
      <c r="B17" s="37" t="s">
        <v>168</v>
      </c>
      <c r="C17" s="42" t="s">
        <v>172</v>
      </c>
      <c r="D17" s="43" t="s">
        <v>170</v>
      </c>
      <c r="E17" s="44"/>
      <c r="F17" s="45"/>
      <c r="G17" s="45"/>
      <c r="H17" s="45"/>
      <c r="I17" s="45"/>
      <c r="J17" s="45"/>
      <c r="K17" s="45"/>
      <c r="L17" s="45"/>
      <c r="M17" s="45"/>
      <c r="N17" s="45"/>
      <c r="O17" s="45"/>
      <c r="P17" s="45"/>
      <c r="Q17" s="44"/>
      <c r="R17" s="44"/>
      <c r="S17" s="44"/>
      <c r="T17" s="44"/>
      <c r="U17" s="46">
        <v>8.0000000000000002E-3</v>
      </c>
      <c r="V17" s="46">
        <v>0.105</v>
      </c>
      <c r="W17" s="46">
        <v>0.27400000000000002</v>
      </c>
      <c r="X17" s="46">
        <v>0.42499999999999999</v>
      </c>
      <c r="Y17" s="46">
        <v>0.55500000000000005</v>
      </c>
      <c r="Z17" s="43" t="s">
        <v>225</v>
      </c>
      <c r="AA17" s="43" t="s">
        <v>228</v>
      </c>
      <c r="AB17" s="43" t="s">
        <v>233</v>
      </c>
      <c r="AC17" s="43" t="s">
        <v>243</v>
      </c>
      <c r="AD17" s="43"/>
      <c r="AE17" s="43" t="s">
        <v>222</v>
      </c>
      <c r="AF17" s="23" t="s">
        <v>257</v>
      </c>
      <c r="AG17" s="23" t="s">
        <v>284</v>
      </c>
      <c r="AH17" s="23" t="s">
        <v>264</v>
      </c>
      <c r="AI17" s="23" t="s">
        <v>268</v>
      </c>
      <c r="AJ17" s="23" t="s">
        <v>276</v>
      </c>
      <c r="AK17" s="23" t="s">
        <v>281</v>
      </c>
      <c r="AL17" s="23"/>
      <c r="AM17" s="23"/>
      <c r="AN17" s="23"/>
      <c r="AO17" s="23"/>
      <c r="AP17" s="23"/>
      <c r="AQ17" s="23"/>
    </row>
    <row r="18" spans="1:43" s="18" customFormat="1" ht="256.5" customHeight="1" x14ac:dyDescent="0.4">
      <c r="A18" s="67"/>
      <c r="B18" s="12" t="s">
        <v>31</v>
      </c>
      <c r="C18" s="16"/>
      <c r="D18" s="16"/>
      <c r="E18" s="16" t="s">
        <v>127</v>
      </c>
      <c r="F18" s="16" t="s">
        <v>51</v>
      </c>
      <c r="G18" s="16" t="s">
        <v>52</v>
      </c>
      <c r="H18" s="16" t="s">
        <v>136</v>
      </c>
      <c r="I18" s="16" t="s">
        <v>58</v>
      </c>
      <c r="J18" s="16" t="s">
        <v>139</v>
      </c>
      <c r="K18" s="27" t="s">
        <v>65</v>
      </c>
      <c r="L18" s="29" t="s">
        <v>69</v>
      </c>
      <c r="M18" s="16" t="s">
        <v>72</v>
      </c>
      <c r="N18" s="27" t="s">
        <v>74</v>
      </c>
      <c r="O18" s="27" t="s">
        <v>79</v>
      </c>
      <c r="P18" s="16" t="s">
        <v>81</v>
      </c>
      <c r="Q18" s="16" t="s">
        <v>87</v>
      </c>
      <c r="R18" s="16" t="s">
        <v>89</v>
      </c>
      <c r="S18" s="16" t="s">
        <v>94</v>
      </c>
      <c r="T18" s="16" t="s">
        <v>177</v>
      </c>
      <c r="U18" s="16" t="s">
        <v>181</v>
      </c>
      <c r="V18" s="16" t="s">
        <v>183</v>
      </c>
      <c r="W18" s="16" t="s">
        <v>189</v>
      </c>
      <c r="X18" s="16" t="s">
        <v>193</v>
      </c>
      <c r="Y18" s="16" t="s">
        <v>194</v>
      </c>
      <c r="Z18" s="16" t="s">
        <v>220</v>
      </c>
      <c r="AA18" s="16" t="s">
        <v>227</v>
      </c>
      <c r="AB18" s="16" t="s">
        <v>229</v>
      </c>
      <c r="AC18" s="16" t="s">
        <v>244</v>
      </c>
      <c r="AD18" s="16" t="s">
        <v>247</v>
      </c>
      <c r="AE18" s="16"/>
      <c r="AF18" s="16"/>
      <c r="AG18" s="16" t="s">
        <v>260</v>
      </c>
      <c r="AH18" s="16" t="s">
        <v>263</v>
      </c>
      <c r="AI18" s="16" t="s">
        <v>269</v>
      </c>
      <c r="AJ18" s="16" t="s">
        <v>273</v>
      </c>
      <c r="AK18" s="16" t="s">
        <v>279</v>
      </c>
      <c r="AL18" s="16"/>
      <c r="AM18" s="16"/>
      <c r="AN18" s="16"/>
      <c r="AO18" s="16"/>
      <c r="AP18" s="16"/>
      <c r="AQ18" s="16"/>
    </row>
    <row r="19" spans="1:43" ht="86.25" customHeight="1" x14ac:dyDescent="0.4">
      <c r="A19" s="30" t="s">
        <v>29</v>
      </c>
      <c r="B19" s="12" t="s">
        <v>33</v>
      </c>
      <c r="C19" s="14"/>
      <c r="D19" s="14" t="s">
        <v>39</v>
      </c>
      <c r="E19" s="14" t="s">
        <v>100</v>
      </c>
      <c r="F19" s="14" t="s">
        <v>146</v>
      </c>
      <c r="G19" s="14" t="s">
        <v>103</v>
      </c>
      <c r="H19" s="14" t="s">
        <v>104</v>
      </c>
      <c r="I19" s="14"/>
      <c r="J19" s="14"/>
      <c r="K19" s="14"/>
      <c r="L19" s="14"/>
      <c r="M19" s="14"/>
      <c r="N19" s="14"/>
      <c r="O19" s="14"/>
      <c r="P19" s="14"/>
      <c r="Q19" s="14"/>
      <c r="R19" s="14"/>
      <c r="S19" s="14"/>
      <c r="T19" s="14"/>
      <c r="U19" s="14"/>
      <c r="V19" s="14"/>
      <c r="W19" s="14"/>
      <c r="X19" s="14"/>
      <c r="Y19" s="14"/>
      <c r="Z19" s="2"/>
      <c r="AA19" s="2"/>
      <c r="AB19" s="2"/>
      <c r="AC19" s="2"/>
      <c r="AD19" s="2"/>
      <c r="AE19" s="2"/>
      <c r="AF19" s="2"/>
      <c r="AG19" s="2"/>
      <c r="AH19" s="2"/>
      <c r="AI19" s="2"/>
      <c r="AJ19" s="2"/>
      <c r="AK19" s="2" t="s">
        <v>278</v>
      </c>
      <c r="AL19" s="2"/>
      <c r="AM19" s="2"/>
      <c r="AN19" s="2"/>
      <c r="AO19" s="2"/>
      <c r="AP19" s="2"/>
      <c r="AQ19" s="2"/>
    </row>
    <row r="20" spans="1:43" ht="86.25" customHeight="1" x14ac:dyDescent="0.4">
      <c r="A20" s="31"/>
      <c r="B20" s="12" t="s">
        <v>34</v>
      </c>
      <c r="C20" s="14"/>
      <c r="D20" s="14" t="s">
        <v>40</v>
      </c>
      <c r="E20" s="14" t="s">
        <v>147</v>
      </c>
      <c r="F20" s="14" t="s">
        <v>148</v>
      </c>
      <c r="G20" s="14" t="s">
        <v>138</v>
      </c>
      <c r="H20" s="14" t="s">
        <v>143</v>
      </c>
      <c r="I20" s="14" t="s">
        <v>106</v>
      </c>
      <c r="J20" s="35"/>
      <c r="K20" s="14"/>
      <c r="L20" s="14"/>
      <c r="M20" s="14"/>
      <c r="N20" s="14" t="s">
        <v>140</v>
      </c>
      <c r="O20" s="14"/>
      <c r="P20" s="14"/>
      <c r="Q20" s="14" t="s">
        <v>144</v>
      </c>
      <c r="R20" s="14"/>
      <c r="S20" s="14" t="s">
        <v>141</v>
      </c>
      <c r="T20" s="14"/>
      <c r="U20" s="14"/>
      <c r="V20" s="14"/>
      <c r="W20" s="14"/>
      <c r="X20" s="14"/>
      <c r="Y20" s="14"/>
      <c r="Z20" s="2"/>
      <c r="AA20" s="2"/>
      <c r="AB20" s="2"/>
      <c r="AC20" s="12" t="s">
        <v>242</v>
      </c>
      <c r="AD20" s="2"/>
      <c r="AE20" s="2"/>
      <c r="AF20" s="2"/>
      <c r="AG20" s="2"/>
      <c r="AH20" s="2"/>
      <c r="AI20" s="2"/>
      <c r="AJ20" s="2"/>
      <c r="AK20" s="2"/>
      <c r="AL20" s="2"/>
      <c r="AM20" s="2"/>
      <c r="AN20" s="2"/>
      <c r="AO20" s="2"/>
      <c r="AP20" s="2"/>
      <c r="AQ20" s="2"/>
    </row>
    <row r="21" spans="1:43" ht="93" customHeight="1" x14ac:dyDescent="0.4">
      <c r="A21" s="31"/>
      <c r="B21" s="62" t="s">
        <v>36</v>
      </c>
      <c r="C21" s="14" t="s">
        <v>41</v>
      </c>
      <c r="D21" s="14"/>
      <c r="E21" s="14" t="s">
        <v>98</v>
      </c>
      <c r="F21" s="14" t="s">
        <v>107</v>
      </c>
      <c r="G21" s="14" t="s">
        <v>108</v>
      </c>
      <c r="H21" s="14"/>
      <c r="I21" s="14"/>
      <c r="J21" s="35"/>
      <c r="K21" s="14"/>
      <c r="L21" s="14"/>
      <c r="M21" s="14"/>
      <c r="N21" s="14"/>
      <c r="O21" s="14"/>
      <c r="P21" s="14"/>
      <c r="Q21" s="14"/>
      <c r="R21" s="14"/>
      <c r="S21" s="14"/>
      <c r="T21" s="14"/>
      <c r="U21" s="14"/>
      <c r="V21" s="14"/>
      <c r="W21" s="14"/>
      <c r="X21" s="14"/>
      <c r="Y21" s="14"/>
      <c r="Z21" s="2"/>
      <c r="AA21" s="2"/>
      <c r="AB21" s="2"/>
      <c r="AC21" s="2"/>
      <c r="AD21" s="2"/>
      <c r="AE21" s="2"/>
      <c r="AF21" s="2"/>
      <c r="AG21" s="2"/>
      <c r="AH21" s="2"/>
      <c r="AI21" s="2"/>
      <c r="AJ21" s="2"/>
      <c r="AK21" s="2"/>
      <c r="AL21" s="2"/>
      <c r="AM21" s="2"/>
      <c r="AN21" s="2"/>
      <c r="AO21" s="2"/>
      <c r="AP21" s="2"/>
      <c r="AQ21" s="2"/>
    </row>
    <row r="22" spans="1:43" ht="180" customHeight="1" x14ac:dyDescent="0.4">
      <c r="A22" s="31"/>
      <c r="B22" s="63"/>
      <c r="C22" s="14" t="s">
        <v>42</v>
      </c>
      <c r="D22" s="14"/>
      <c r="E22" s="14" t="s">
        <v>96</v>
      </c>
      <c r="F22" s="14" t="s">
        <v>97</v>
      </c>
      <c r="G22" s="14" t="s">
        <v>149</v>
      </c>
      <c r="H22" s="14" t="s">
        <v>116</v>
      </c>
      <c r="I22" s="14" t="s">
        <v>117</v>
      </c>
      <c r="J22" s="14" t="s">
        <v>118</v>
      </c>
      <c r="K22" s="14" t="s">
        <v>118</v>
      </c>
      <c r="L22" s="14" t="s">
        <v>118</v>
      </c>
      <c r="M22" s="14" t="s">
        <v>118</v>
      </c>
      <c r="N22" s="14" t="s">
        <v>118</v>
      </c>
      <c r="O22" s="14" t="s">
        <v>118</v>
      </c>
      <c r="P22" s="14" t="s">
        <v>118</v>
      </c>
      <c r="Q22" s="14" t="s">
        <v>119</v>
      </c>
      <c r="R22" s="14" t="s">
        <v>120</v>
      </c>
      <c r="S22" s="14" t="s">
        <v>120</v>
      </c>
      <c r="T22" s="14" t="s">
        <v>120</v>
      </c>
      <c r="U22" s="14" t="s">
        <v>120</v>
      </c>
      <c r="V22" s="14" t="s">
        <v>120</v>
      </c>
      <c r="W22" s="14" t="s">
        <v>120</v>
      </c>
      <c r="X22" s="14" t="s">
        <v>120</v>
      </c>
      <c r="Y22" s="14" t="s">
        <v>199</v>
      </c>
      <c r="Z22" s="2"/>
      <c r="AA22" s="2"/>
      <c r="AB22" s="2"/>
      <c r="AC22" s="2"/>
      <c r="AD22" s="2"/>
      <c r="AE22" s="12" t="s">
        <v>240</v>
      </c>
      <c r="AF22" s="2"/>
      <c r="AG22" s="2"/>
      <c r="AH22" s="2"/>
      <c r="AI22" s="2"/>
      <c r="AJ22" s="2"/>
      <c r="AK22" s="2"/>
      <c r="AL22" s="2"/>
      <c r="AM22" s="2"/>
      <c r="AN22" s="2"/>
      <c r="AO22" s="2"/>
      <c r="AP22" s="2"/>
      <c r="AQ22" s="2"/>
    </row>
    <row r="23" spans="1:43" ht="171.75" customHeight="1" x14ac:dyDescent="0.4">
      <c r="A23" s="31"/>
      <c r="B23" s="12" t="s">
        <v>37</v>
      </c>
      <c r="C23" s="14"/>
      <c r="D23" s="14"/>
      <c r="E23" s="14"/>
      <c r="F23" s="14" t="s">
        <v>101</v>
      </c>
      <c r="G23" s="14" t="s">
        <v>105</v>
      </c>
      <c r="H23" s="14" t="s">
        <v>111</v>
      </c>
      <c r="I23" s="14" t="s">
        <v>112</v>
      </c>
      <c r="J23" s="14" t="s">
        <v>113</v>
      </c>
      <c r="K23" s="14" t="s">
        <v>113</v>
      </c>
      <c r="L23" s="14" t="s">
        <v>113</v>
      </c>
      <c r="M23" s="14" t="s">
        <v>113</v>
      </c>
      <c r="N23" s="14" t="s">
        <v>113</v>
      </c>
      <c r="O23" s="14" t="s">
        <v>113</v>
      </c>
      <c r="P23" s="14" t="s">
        <v>113</v>
      </c>
      <c r="Q23" s="14" t="s">
        <v>114</v>
      </c>
      <c r="R23" s="14" t="s">
        <v>115</v>
      </c>
      <c r="S23" s="14" t="s">
        <v>115</v>
      </c>
      <c r="T23" s="14" t="s">
        <v>115</v>
      </c>
      <c r="U23" s="14" t="s">
        <v>115</v>
      </c>
      <c r="V23" s="14" t="s">
        <v>115</v>
      </c>
      <c r="W23" s="14" t="s">
        <v>115</v>
      </c>
      <c r="X23" s="14" t="s">
        <v>115</v>
      </c>
      <c r="Y23" s="14" t="s">
        <v>198</v>
      </c>
      <c r="Z23" s="2"/>
      <c r="AA23" s="2"/>
      <c r="AB23" s="2"/>
      <c r="AC23" s="2"/>
      <c r="AD23" s="2"/>
      <c r="AE23" s="2"/>
      <c r="AF23" s="2"/>
      <c r="AG23" s="2"/>
      <c r="AH23" s="2"/>
      <c r="AI23" s="2"/>
      <c r="AJ23" s="2"/>
      <c r="AK23" s="2"/>
      <c r="AL23" s="2"/>
      <c r="AM23" s="2"/>
      <c r="AN23" s="2"/>
      <c r="AO23" s="2"/>
      <c r="AP23" s="2"/>
      <c r="AQ23" s="2"/>
    </row>
    <row r="24" spans="1:43" ht="79.5" customHeight="1" x14ac:dyDescent="0.4">
      <c r="A24" s="31"/>
      <c r="B24" s="12" t="s">
        <v>35</v>
      </c>
      <c r="C24" s="14"/>
      <c r="D24" s="14"/>
      <c r="E24" s="14"/>
      <c r="F24" s="14" t="s">
        <v>43</v>
      </c>
      <c r="G24" s="14" t="s">
        <v>99</v>
      </c>
      <c r="H24" s="14" t="s">
        <v>102</v>
      </c>
      <c r="I24" s="14"/>
      <c r="J24" s="14"/>
      <c r="K24" s="14"/>
      <c r="L24" s="14"/>
      <c r="M24" s="14"/>
      <c r="N24" s="14"/>
      <c r="O24" s="14" t="s">
        <v>142</v>
      </c>
      <c r="Q24" s="14"/>
      <c r="R24" s="14"/>
      <c r="S24" s="14"/>
      <c r="T24" s="14"/>
      <c r="U24" s="14"/>
      <c r="V24" s="14"/>
      <c r="W24" s="14"/>
      <c r="X24" s="14"/>
      <c r="Y24" s="14"/>
      <c r="Z24" s="2"/>
      <c r="AA24" s="2"/>
      <c r="AB24" s="2"/>
      <c r="AC24" s="2"/>
      <c r="AD24" s="2"/>
      <c r="AE24" s="2"/>
      <c r="AF24" s="2"/>
      <c r="AG24" s="2"/>
      <c r="AH24" s="2"/>
      <c r="AI24" s="2"/>
      <c r="AJ24" s="2"/>
      <c r="AK24" s="2"/>
      <c r="AL24" s="2"/>
      <c r="AM24" s="2"/>
      <c r="AN24" s="2"/>
      <c r="AO24" s="2"/>
      <c r="AP24" s="2"/>
      <c r="AQ24" s="2"/>
    </row>
    <row r="25" spans="1:43" s="13" customFormat="1" ht="92.25" customHeight="1" x14ac:dyDescent="0.4">
      <c r="A25" s="31"/>
      <c r="B25" s="12" t="s">
        <v>38</v>
      </c>
      <c r="C25" s="14"/>
      <c r="D25" s="14"/>
      <c r="E25" s="14"/>
      <c r="F25" s="14"/>
      <c r="G25" s="14" t="s">
        <v>150</v>
      </c>
      <c r="H25" s="14"/>
      <c r="I25" s="14"/>
      <c r="J25" s="14"/>
      <c r="K25" s="14"/>
      <c r="L25" s="14"/>
      <c r="M25" s="14"/>
      <c r="N25" s="14"/>
      <c r="O25" s="14" t="s">
        <v>3</v>
      </c>
      <c r="P25" s="14"/>
      <c r="Q25" s="14"/>
      <c r="R25" s="14"/>
      <c r="S25" s="14"/>
      <c r="T25" s="14"/>
      <c r="U25" s="14"/>
      <c r="V25" s="14" t="s">
        <v>200</v>
      </c>
      <c r="W25" s="14"/>
      <c r="X25" s="14"/>
      <c r="Y25" s="14"/>
      <c r="Z25" s="12"/>
      <c r="AA25" s="12"/>
      <c r="AB25" s="12"/>
      <c r="AC25" s="12" t="s">
        <v>235</v>
      </c>
      <c r="AD25" s="12" t="s">
        <v>236</v>
      </c>
      <c r="AE25" s="12"/>
      <c r="AF25" s="12"/>
      <c r="AG25" s="12"/>
      <c r="AH25" s="12"/>
      <c r="AI25" s="12"/>
      <c r="AJ25" s="12"/>
      <c r="AK25" s="12"/>
      <c r="AL25" s="12"/>
      <c r="AM25" s="12"/>
      <c r="AN25" s="12"/>
      <c r="AO25" s="12"/>
      <c r="AP25" s="12"/>
      <c r="AQ25" s="12"/>
    </row>
    <row r="26" spans="1:43" ht="35.450000000000003" customHeight="1" x14ac:dyDescent="0.4">
      <c r="A26" s="32"/>
      <c r="B26" s="12" t="s">
        <v>32</v>
      </c>
      <c r="C26" s="14"/>
      <c r="D26" s="14"/>
      <c r="E26" s="14"/>
      <c r="F26" s="14"/>
      <c r="G26" s="14"/>
      <c r="H26" s="14" t="s">
        <v>110</v>
      </c>
      <c r="I26" s="14"/>
      <c r="J26" s="14"/>
      <c r="K26" s="14"/>
      <c r="L26" s="14"/>
      <c r="M26" s="14"/>
      <c r="N26" s="14"/>
      <c r="O26" s="14"/>
      <c r="P26" s="14"/>
      <c r="Q26" s="14"/>
      <c r="R26" s="14"/>
      <c r="S26" s="14"/>
      <c r="T26" s="14"/>
      <c r="U26" s="14"/>
      <c r="V26" s="14"/>
      <c r="W26" s="14"/>
      <c r="X26" s="14"/>
      <c r="Y26" s="14"/>
      <c r="Z26" s="2"/>
      <c r="AA26" s="2"/>
      <c r="AB26" s="2"/>
      <c r="AC26" s="2"/>
      <c r="AD26" s="2"/>
      <c r="AE26" s="2"/>
      <c r="AF26" s="2"/>
      <c r="AG26" s="2"/>
      <c r="AH26" s="2"/>
      <c r="AI26" s="2"/>
      <c r="AJ26" s="2"/>
      <c r="AK26" s="2"/>
      <c r="AL26" s="2"/>
      <c r="AM26" s="2"/>
      <c r="AN26" s="2"/>
      <c r="AO26" s="2"/>
      <c r="AP26" s="2"/>
      <c r="AQ26" s="2"/>
    </row>
    <row r="27" spans="1:43" ht="22.5" customHeight="1" x14ac:dyDescent="0.4">
      <c r="A27" s="50"/>
      <c r="B27" s="48" t="s">
        <v>154</v>
      </c>
      <c r="C27" s="48"/>
      <c r="D27" s="48"/>
      <c r="E27" s="48"/>
      <c r="F27" s="48"/>
      <c r="G27" s="48"/>
      <c r="M27" s="51"/>
      <c r="N27" s="51"/>
      <c r="O27" s="51"/>
      <c r="P27" s="51"/>
      <c r="Q27" s="51"/>
      <c r="R27" s="51"/>
      <c r="S27" s="51"/>
      <c r="T27" s="51"/>
      <c r="U27" s="51"/>
      <c r="V27" s="51"/>
      <c r="W27" s="51"/>
      <c r="X27" s="51"/>
      <c r="Y27" s="51"/>
    </row>
    <row r="28" spans="1:43" ht="22.5" customHeight="1" x14ac:dyDescent="0.4">
      <c r="B28" s="49" t="s">
        <v>152</v>
      </c>
      <c r="C28" s="49"/>
      <c r="D28" s="49"/>
      <c r="E28" s="49"/>
      <c r="F28" s="49"/>
      <c r="G28" s="49"/>
    </row>
    <row r="29" spans="1:43" ht="22.5" customHeight="1" x14ac:dyDescent="0.4">
      <c r="B29" s="49" t="s">
        <v>169</v>
      </c>
      <c r="C29" s="49"/>
      <c r="D29" s="49"/>
      <c r="E29" s="49"/>
      <c r="F29" s="49"/>
      <c r="G29" s="49"/>
    </row>
    <row r="30" spans="1:43" ht="22.5" customHeight="1" x14ac:dyDescent="0.4">
      <c r="B30" s="49" t="s">
        <v>171</v>
      </c>
      <c r="C30" s="49"/>
      <c r="D30" s="49"/>
      <c r="E30" s="49"/>
      <c r="F30" s="49"/>
      <c r="G30" s="49"/>
    </row>
  </sheetData>
  <mergeCells count="21">
    <mergeCell ref="AM2:AO2"/>
    <mergeCell ref="T2:U2"/>
    <mergeCell ref="W2:Y2"/>
    <mergeCell ref="AI2:AK2"/>
    <mergeCell ref="AC2:AF2"/>
    <mergeCell ref="AG2:AH2"/>
    <mergeCell ref="Z2:AB2"/>
    <mergeCell ref="B21:B22"/>
    <mergeCell ref="L2:M2"/>
    <mergeCell ref="N2:O2"/>
    <mergeCell ref="P2:Q2"/>
    <mergeCell ref="R2:S2"/>
    <mergeCell ref="A3:C3"/>
    <mergeCell ref="A5:A18"/>
    <mergeCell ref="B5:B12"/>
    <mergeCell ref="A1:D1"/>
    <mergeCell ref="E1:J1"/>
    <mergeCell ref="A2:C2"/>
    <mergeCell ref="E2:G2"/>
    <mergeCell ref="H2:I2"/>
    <mergeCell ref="J2:K2"/>
  </mergeCells>
  <phoneticPr fontId="2"/>
  <pageMargins left="0.26" right="0.19685039370078741" top="0.51181102362204722" bottom="0.27559055118110237" header="0.31496062992125984" footer="0.19685039370078741"/>
  <pageSetup paperSize="8" scale="42" fitToWidth="0" orientation="portrait" horizontalDpi="360" verticalDpi="360" r:id="rId1"/>
  <headerFooter>
    <oddHeader>&amp;L&amp;D&amp;C&amp;F&amp;R&amp;P/&amp;N</oddHeader>
  </headerFooter>
  <colBreaks count="2" manualBreakCount="2">
    <brk id="10" max="1048575" man="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view="pageBreakPreview" zoomScale="120" zoomScaleNormal="60" zoomScaleSheetLayoutView="120" workbookViewId="0">
      <pane xSplit="4" ySplit="4" topLeftCell="V5" activePane="bottomRight" state="frozen"/>
      <selection pane="topRight" activeCell="E1" sqref="E1"/>
      <selection pane="bottomLeft" activeCell="A4" sqref="A4"/>
      <selection pane="bottomRight" activeCell="Y4" sqref="Y4"/>
    </sheetView>
  </sheetViews>
  <sheetFormatPr defaultColWidth="9" defaultRowHeight="16.5" x14ac:dyDescent="0.4"/>
  <cols>
    <col min="1" max="1" width="9.75" style="5" customWidth="1"/>
    <col min="2" max="2" width="11.75" style="5" customWidth="1"/>
    <col min="3" max="3" width="26.5" style="5" customWidth="1"/>
    <col min="4" max="4" width="15.125" style="5" customWidth="1"/>
    <col min="5" max="5" width="29.75" style="5" customWidth="1"/>
    <col min="6" max="6" width="30.625" style="5" customWidth="1"/>
    <col min="7" max="7" width="29.75" style="5" customWidth="1"/>
    <col min="8" max="8" width="41.75" style="5" customWidth="1"/>
    <col min="9" max="9" width="26.125" style="5" customWidth="1"/>
    <col min="10" max="10" width="42.5" style="5" customWidth="1"/>
    <col min="11" max="11" width="23.375" style="5" customWidth="1"/>
    <col min="12" max="12" width="35.25" style="5" customWidth="1"/>
    <col min="13" max="13" width="31.5" style="5" customWidth="1"/>
    <col min="14" max="15" width="23.375" style="5" customWidth="1"/>
    <col min="16" max="16" width="42.125" style="5" customWidth="1"/>
    <col min="17" max="18" width="21.875" style="5" customWidth="1"/>
    <col min="19" max="25" width="22" style="5" customWidth="1"/>
    <col min="26" max="16384" width="9" style="5"/>
  </cols>
  <sheetData>
    <row r="1" spans="1:25" ht="50.25" customHeight="1" x14ac:dyDescent="0.4">
      <c r="A1" s="59" t="s">
        <v>206</v>
      </c>
      <c r="B1" s="59"/>
      <c r="C1" s="59"/>
      <c r="D1" s="59"/>
      <c r="E1" s="60" t="s">
        <v>207</v>
      </c>
      <c r="F1" s="60"/>
      <c r="G1" s="60"/>
      <c r="H1" s="60"/>
      <c r="I1" s="60"/>
      <c r="J1" s="60"/>
      <c r="K1" s="36"/>
    </row>
    <row r="2" spans="1:25" s="3" customFormat="1" ht="45" customHeight="1" x14ac:dyDescent="0.4">
      <c r="A2" s="61" t="s">
        <v>17</v>
      </c>
      <c r="B2" s="61"/>
      <c r="C2" s="61"/>
      <c r="D2" s="1" t="s">
        <v>0</v>
      </c>
      <c r="E2" s="61" t="s">
        <v>1</v>
      </c>
      <c r="F2" s="61"/>
      <c r="G2" s="61"/>
      <c r="H2" s="61" t="s">
        <v>25</v>
      </c>
      <c r="I2" s="61"/>
      <c r="J2" s="61" t="s">
        <v>2</v>
      </c>
      <c r="K2" s="61"/>
      <c r="L2" s="61" t="s">
        <v>26</v>
      </c>
      <c r="M2" s="61"/>
      <c r="N2" s="61" t="s">
        <v>2</v>
      </c>
      <c r="O2" s="61"/>
      <c r="P2" s="64" t="s">
        <v>27</v>
      </c>
      <c r="Q2" s="65"/>
      <c r="R2" s="61" t="s">
        <v>2</v>
      </c>
      <c r="S2" s="61"/>
      <c r="T2" s="61" t="s">
        <v>161</v>
      </c>
      <c r="U2" s="61"/>
      <c r="V2" s="1" t="s">
        <v>162</v>
      </c>
      <c r="W2" s="61" t="s">
        <v>163</v>
      </c>
      <c r="X2" s="61"/>
      <c r="Y2" s="61"/>
    </row>
    <row r="3" spans="1:25" ht="32.25" customHeight="1" x14ac:dyDescent="0.4">
      <c r="A3" s="61" t="s">
        <v>18</v>
      </c>
      <c r="B3" s="61"/>
      <c r="C3" s="61"/>
      <c r="D3" s="4">
        <v>43800</v>
      </c>
      <c r="E3" s="4">
        <v>43831</v>
      </c>
      <c r="F3" s="4" t="s">
        <v>5</v>
      </c>
      <c r="G3" s="4" t="s">
        <v>6</v>
      </c>
      <c r="H3" s="4" t="s">
        <v>28</v>
      </c>
      <c r="I3" s="4" t="s">
        <v>7</v>
      </c>
      <c r="J3" s="4" t="s">
        <v>8</v>
      </c>
      <c r="K3" s="4" t="s">
        <v>9</v>
      </c>
      <c r="L3" s="4" t="s">
        <v>10</v>
      </c>
      <c r="M3" s="4" t="s">
        <v>11</v>
      </c>
      <c r="N3" s="4" t="s">
        <v>12</v>
      </c>
      <c r="O3" s="4" t="s">
        <v>14</v>
      </c>
      <c r="P3" s="4" t="s">
        <v>15</v>
      </c>
      <c r="Q3" s="4" t="s">
        <v>16</v>
      </c>
      <c r="R3" s="4" t="s">
        <v>86</v>
      </c>
      <c r="S3" s="4" t="s">
        <v>6</v>
      </c>
      <c r="T3" s="4" t="s">
        <v>155</v>
      </c>
      <c r="U3" s="4" t="s">
        <v>156</v>
      </c>
      <c r="V3" s="4" t="s">
        <v>157</v>
      </c>
      <c r="W3" s="4" t="s">
        <v>158</v>
      </c>
      <c r="X3" s="4" t="s">
        <v>159</v>
      </c>
      <c r="Y3" s="4" t="s">
        <v>160</v>
      </c>
    </row>
    <row r="4" spans="1:25" s="10" customFormat="1" ht="87" customHeight="1" x14ac:dyDescent="0.4">
      <c r="A4" s="6" t="s">
        <v>121</v>
      </c>
      <c r="B4" s="11"/>
      <c r="C4" s="6"/>
      <c r="D4" s="7" t="s">
        <v>132</v>
      </c>
      <c r="E4" s="7" t="s">
        <v>126</v>
      </c>
      <c r="F4" s="7" t="s">
        <v>133</v>
      </c>
      <c r="G4" s="7" t="s">
        <v>125</v>
      </c>
      <c r="H4" s="7" t="s">
        <v>131</v>
      </c>
      <c r="I4" s="7"/>
      <c r="J4" s="7"/>
      <c r="K4" s="7" t="s">
        <v>128</v>
      </c>
      <c r="L4" s="7" t="s">
        <v>137</v>
      </c>
      <c r="M4" s="7"/>
      <c r="N4" s="8"/>
      <c r="O4" s="7"/>
      <c r="P4" s="9" t="s">
        <v>130</v>
      </c>
      <c r="Q4" s="7" t="s">
        <v>129</v>
      </c>
      <c r="R4" s="7" t="s">
        <v>134</v>
      </c>
      <c r="S4" s="7" t="s">
        <v>135</v>
      </c>
      <c r="T4" s="7" t="s">
        <v>167</v>
      </c>
      <c r="U4" s="7" t="s">
        <v>167</v>
      </c>
      <c r="V4" s="7" t="s">
        <v>166</v>
      </c>
      <c r="W4" s="7" t="s">
        <v>166</v>
      </c>
      <c r="X4" s="7" t="s">
        <v>166</v>
      </c>
      <c r="Y4" s="7" t="s">
        <v>166</v>
      </c>
    </row>
    <row r="5" spans="1:25" s="13" customFormat="1" ht="298.5" customHeight="1" x14ac:dyDescent="0.4">
      <c r="A5" s="66" t="s">
        <v>19</v>
      </c>
      <c r="B5" s="68" t="s">
        <v>122</v>
      </c>
      <c r="C5" s="15" t="s">
        <v>20</v>
      </c>
      <c r="D5" s="12" t="s">
        <v>44</v>
      </c>
      <c r="E5" s="12" t="s">
        <v>124</v>
      </c>
      <c r="F5" s="12" t="s">
        <v>123</v>
      </c>
      <c r="G5" s="12" t="s">
        <v>109</v>
      </c>
      <c r="H5" s="12" t="s">
        <v>55</v>
      </c>
      <c r="I5" s="12" t="s">
        <v>59</v>
      </c>
      <c r="J5" s="12" t="s">
        <v>60</v>
      </c>
      <c r="K5" s="13" t="s">
        <v>64</v>
      </c>
      <c r="L5" s="12" t="s">
        <v>70</v>
      </c>
      <c r="M5" s="12" t="s">
        <v>71</v>
      </c>
      <c r="N5" s="34" t="s">
        <v>73</v>
      </c>
      <c r="O5" s="14" t="s">
        <v>76</v>
      </c>
      <c r="P5" s="33" t="s">
        <v>80</v>
      </c>
      <c r="Q5" s="14" t="s">
        <v>84</v>
      </c>
      <c r="R5" s="12" t="s">
        <v>88</v>
      </c>
      <c r="S5" s="12" t="s">
        <v>95</v>
      </c>
      <c r="T5" s="12" t="s">
        <v>176</v>
      </c>
      <c r="U5" s="12" t="s">
        <v>178</v>
      </c>
      <c r="V5" s="12" t="s">
        <v>184</v>
      </c>
      <c r="W5" s="12" t="s">
        <v>186</v>
      </c>
      <c r="X5" s="12" t="s">
        <v>191</v>
      </c>
      <c r="Y5" s="12" t="s">
        <v>197</v>
      </c>
    </row>
    <row r="6" spans="1:25" s="13" customFormat="1" ht="394.5" customHeight="1" x14ac:dyDescent="0.4">
      <c r="A6" s="66"/>
      <c r="B6" s="69"/>
      <c r="C6" s="15" t="s">
        <v>21</v>
      </c>
      <c r="D6" s="12"/>
      <c r="E6" s="12" t="s">
        <v>45</v>
      </c>
      <c r="F6" s="12" t="s">
        <v>49</v>
      </c>
      <c r="G6" s="12" t="s">
        <v>50</v>
      </c>
      <c r="H6" s="14" t="s">
        <v>53</v>
      </c>
      <c r="I6" s="14" t="s">
        <v>57</v>
      </c>
      <c r="J6" s="14" t="s">
        <v>62</v>
      </c>
      <c r="K6" s="15" t="s">
        <v>63</v>
      </c>
      <c r="L6" s="12" t="s">
        <v>68</v>
      </c>
      <c r="M6" s="12"/>
      <c r="N6" s="12"/>
      <c r="O6" s="12" t="s">
        <v>77</v>
      </c>
      <c r="P6" s="12" t="s">
        <v>153</v>
      </c>
      <c r="Q6" s="12" t="s">
        <v>85</v>
      </c>
      <c r="R6" s="12" t="s">
        <v>90</v>
      </c>
      <c r="S6" s="12" t="s">
        <v>93</v>
      </c>
      <c r="T6" s="12" t="s">
        <v>174</v>
      </c>
      <c r="U6" s="12" t="s">
        <v>180</v>
      </c>
      <c r="V6" s="12" t="s">
        <v>185</v>
      </c>
      <c r="W6" s="12" t="s">
        <v>188</v>
      </c>
      <c r="X6" s="12" t="s">
        <v>190</v>
      </c>
      <c r="Y6" s="12" t="s">
        <v>196</v>
      </c>
    </row>
    <row r="7" spans="1:25" s="18" customFormat="1" ht="19.899999999999999" customHeight="1" x14ac:dyDescent="0.4">
      <c r="A7" s="66"/>
      <c r="B7" s="69"/>
      <c r="C7" s="40" t="s">
        <v>4</v>
      </c>
      <c r="D7" s="16" t="s">
        <v>47</v>
      </c>
      <c r="E7" s="17">
        <v>9896</v>
      </c>
      <c r="F7" s="17">
        <v>85375</v>
      </c>
      <c r="G7" s="17">
        <v>799215</v>
      </c>
      <c r="H7" s="17">
        <v>3108354</v>
      </c>
      <c r="I7" s="16">
        <v>5948317</v>
      </c>
      <c r="J7" s="16">
        <v>10204518</v>
      </c>
      <c r="K7" s="17">
        <v>17177781</v>
      </c>
      <c r="L7" s="17">
        <v>25460543</v>
      </c>
      <c r="M7" s="16">
        <v>34148760</v>
      </c>
      <c r="N7" s="16">
        <v>46533126</v>
      </c>
      <c r="O7" s="16">
        <v>63601525</v>
      </c>
      <c r="P7" s="17">
        <v>82662478</v>
      </c>
      <c r="Q7" s="17">
        <v>102415983</v>
      </c>
      <c r="R7" s="17">
        <v>113503978</v>
      </c>
      <c r="S7" s="17">
        <v>127878530</v>
      </c>
      <c r="T7" s="17">
        <v>149241984</v>
      </c>
      <c r="U7" s="17">
        <v>170297423</v>
      </c>
      <c r="V7" s="17">
        <v>181723532</v>
      </c>
      <c r="W7" s="17">
        <v>197357149</v>
      </c>
      <c r="X7" s="17">
        <v>217184167</v>
      </c>
      <c r="Y7" s="17">
        <v>233184690</v>
      </c>
    </row>
    <row r="8" spans="1:25" s="18" customFormat="1" ht="19.899999999999999" customHeight="1" x14ac:dyDescent="0.4">
      <c r="A8" s="66"/>
      <c r="B8" s="69"/>
      <c r="C8" s="40" t="s">
        <v>22</v>
      </c>
      <c r="D8" s="16"/>
      <c r="E8" s="17">
        <v>213</v>
      </c>
      <c r="F8" s="17">
        <v>2935</v>
      </c>
      <c r="G8" s="17">
        <v>36041</v>
      </c>
      <c r="H8" s="17">
        <v>229510</v>
      </c>
      <c r="I8" s="16">
        <v>383998</v>
      </c>
      <c r="J8" s="16">
        <v>531414</v>
      </c>
      <c r="K8" s="17">
        <v>706245</v>
      </c>
      <c r="L8" s="17">
        <v>895333</v>
      </c>
      <c r="M8" s="16">
        <v>1061096</v>
      </c>
      <c r="N8" s="16">
        <v>1247836</v>
      </c>
      <c r="O8" s="16">
        <v>1525963</v>
      </c>
      <c r="P8" s="17">
        <v>1858293</v>
      </c>
      <c r="Q8" s="17">
        <v>2296996</v>
      </c>
      <c r="R8" s="17">
        <v>2612307</v>
      </c>
      <c r="S8" s="17">
        <v>2899144</v>
      </c>
      <c r="T8" s="17">
        <v>3261437</v>
      </c>
      <c r="U8" s="17">
        <v>3660809</v>
      </c>
      <c r="V8" s="17">
        <v>3940812</v>
      </c>
      <c r="W8" s="17">
        <v>4213728</v>
      </c>
      <c r="X8" s="17">
        <v>4519205</v>
      </c>
      <c r="Y8" s="17">
        <v>4776890</v>
      </c>
    </row>
    <row r="9" spans="1:25" s="22" customFormat="1" ht="19.899999999999999" customHeight="1" x14ac:dyDescent="0.4">
      <c r="A9" s="66"/>
      <c r="B9" s="69"/>
      <c r="C9" s="41" t="s">
        <v>23</v>
      </c>
      <c r="D9" s="19"/>
      <c r="E9" s="20"/>
      <c r="F9" s="21">
        <f t="shared" ref="F9:T9" si="0">F7-E7</f>
        <v>75479</v>
      </c>
      <c r="G9" s="21">
        <f t="shared" si="0"/>
        <v>713840</v>
      </c>
      <c r="H9" s="21">
        <f t="shared" si="0"/>
        <v>2309139</v>
      </c>
      <c r="I9" s="21">
        <f t="shared" si="0"/>
        <v>2839963</v>
      </c>
      <c r="J9" s="21">
        <f t="shared" si="0"/>
        <v>4256201</v>
      </c>
      <c r="K9" s="21">
        <f t="shared" si="0"/>
        <v>6973263</v>
      </c>
      <c r="L9" s="21">
        <f t="shared" si="0"/>
        <v>8282762</v>
      </c>
      <c r="M9" s="21">
        <f t="shared" si="0"/>
        <v>8688217</v>
      </c>
      <c r="N9" s="21">
        <f t="shared" si="0"/>
        <v>12384366</v>
      </c>
      <c r="O9" s="21">
        <f t="shared" si="0"/>
        <v>17068399</v>
      </c>
      <c r="P9" s="21">
        <f t="shared" si="0"/>
        <v>19060953</v>
      </c>
      <c r="Q9" s="21">
        <f t="shared" si="0"/>
        <v>19753505</v>
      </c>
      <c r="R9" s="21">
        <f t="shared" si="0"/>
        <v>11087995</v>
      </c>
      <c r="S9" s="21">
        <f t="shared" si="0"/>
        <v>14374552</v>
      </c>
      <c r="T9" s="21">
        <f t="shared" si="0"/>
        <v>21363454</v>
      </c>
      <c r="U9" s="21">
        <f t="shared" ref="U9" si="1">U7-T7</f>
        <v>21055439</v>
      </c>
      <c r="V9" s="21">
        <f t="shared" ref="V9" si="2">V7-U7</f>
        <v>11426109</v>
      </c>
      <c r="W9" s="21">
        <f t="shared" ref="W9" si="3">W7-V7</f>
        <v>15633617</v>
      </c>
      <c r="X9" s="21">
        <f t="shared" ref="X9" si="4">X7-W7</f>
        <v>19827018</v>
      </c>
      <c r="Y9" s="21">
        <f t="shared" ref="Y9" si="5">Y7-X7</f>
        <v>16000523</v>
      </c>
    </row>
    <row r="10" spans="1:25" s="18" customFormat="1" ht="19.899999999999999" customHeight="1" x14ac:dyDescent="0.4">
      <c r="A10" s="66"/>
      <c r="B10" s="69"/>
      <c r="C10" s="40" t="s">
        <v>13</v>
      </c>
      <c r="D10" s="16" t="s">
        <v>151</v>
      </c>
      <c r="E10" s="17">
        <v>17</v>
      </c>
      <c r="F10" s="17">
        <v>242</v>
      </c>
      <c r="G10" s="17">
        <v>2234</v>
      </c>
      <c r="H10" s="17">
        <v>14421</v>
      </c>
      <c r="I10" s="17">
        <v>16898</v>
      </c>
      <c r="J10" s="17">
        <v>18763</v>
      </c>
      <c r="K10" s="17">
        <v>36414</v>
      </c>
      <c r="L10" s="17">
        <v>68543</v>
      </c>
      <c r="M10" s="17">
        <v>83737</v>
      </c>
      <c r="N10" s="16">
        <v>101481</v>
      </c>
      <c r="O10" s="16">
        <v>148982</v>
      </c>
      <c r="P10" s="17">
        <v>235908</v>
      </c>
      <c r="Q10" s="17">
        <v>390896</v>
      </c>
      <c r="R10" s="17">
        <v>432792</v>
      </c>
      <c r="S10" s="17">
        <v>475242</v>
      </c>
      <c r="T10" s="17">
        <v>592941</v>
      </c>
      <c r="U10" s="17">
        <v>746665</v>
      </c>
      <c r="V10" s="17">
        <v>799762</v>
      </c>
      <c r="W10" s="17">
        <v>926369</v>
      </c>
      <c r="X10" s="17">
        <v>1490519</v>
      </c>
      <c r="Y10" s="17">
        <v>1701162</v>
      </c>
    </row>
    <row r="11" spans="1:25" s="18" customFormat="1" ht="19.899999999999999" customHeight="1" x14ac:dyDescent="0.4">
      <c r="A11" s="66"/>
      <c r="B11" s="69"/>
      <c r="C11" s="40" t="s">
        <v>24</v>
      </c>
      <c r="D11" s="16"/>
      <c r="E11" s="17">
        <v>0</v>
      </c>
      <c r="F11" s="17">
        <v>5</v>
      </c>
      <c r="G11" s="17">
        <v>66</v>
      </c>
      <c r="H11" s="17">
        <v>457</v>
      </c>
      <c r="I11" s="17">
        <v>898</v>
      </c>
      <c r="J11" s="17">
        <v>974</v>
      </c>
      <c r="K11" s="17">
        <v>1013</v>
      </c>
      <c r="L11" s="17">
        <v>1300</v>
      </c>
      <c r="M11" s="17">
        <v>1575</v>
      </c>
      <c r="N11" s="16">
        <v>1770</v>
      </c>
      <c r="O11" s="16">
        <v>2152</v>
      </c>
      <c r="P11" s="17">
        <v>3492</v>
      </c>
      <c r="Q11" s="17">
        <v>5753</v>
      </c>
      <c r="R11" s="17">
        <v>7897</v>
      </c>
      <c r="S11" s="17">
        <v>9176</v>
      </c>
      <c r="T11" s="17">
        <v>10243</v>
      </c>
      <c r="U11" s="17">
        <v>13060</v>
      </c>
      <c r="V11" s="17">
        <v>14784</v>
      </c>
      <c r="W11" s="17">
        <v>15194</v>
      </c>
      <c r="X11" s="17">
        <v>16068</v>
      </c>
      <c r="Y11" s="17">
        <v>17653</v>
      </c>
    </row>
    <row r="12" spans="1:25" s="26" customFormat="1" ht="19.899999999999999" customHeight="1" x14ac:dyDescent="0.4">
      <c r="A12" s="66"/>
      <c r="B12" s="69"/>
      <c r="C12" s="39" t="s">
        <v>23</v>
      </c>
      <c r="D12" s="23"/>
      <c r="E12" s="24"/>
      <c r="F12" s="25">
        <f>F10-E10</f>
        <v>225</v>
      </c>
      <c r="G12" s="25">
        <f>G10-F10</f>
        <v>1992</v>
      </c>
      <c r="H12" s="25">
        <f t="shared" ref="H12:T12" si="6">H10-G10</f>
        <v>12187</v>
      </c>
      <c r="I12" s="25">
        <f t="shared" si="6"/>
        <v>2477</v>
      </c>
      <c r="J12" s="25">
        <f t="shared" si="6"/>
        <v>1865</v>
      </c>
      <c r="K12" s="25">
        <f t="shared" si="6"/>
        <v>17651</v>
      </c>
      <c r="L12" s="25">
        <f t="shared" si="6"/>
        <v>32129</v>
      </c>
      <c r="M12" s="25">
        <f t="shared" si="6"/>
        <v>15194</v>
      </c>
      <c r="N12" s="25">
        <f t="shared" si="6"/>
        <v>17744</v>
      </c>
      <c r="O12" s="25">
        <f>O10-N10</f>
        <v>47501</v>
      </c>
      <c r="P12" s="25">
        <f t="shared" si="6"/>
        <v>86926</v>
      </c>
      <c r="Q12" s="25">
        <f t="shared" si="6"/>
        <v>154988</v>
      </c>
      <c r="R12" s="25">
        <f t="shared" si="6"/>
        <v>41896</v>
      </c>
      <c r="S12" s="25">
        <f t="shared" si="6"/>
        <v>42450</v>
      </c>
      <c r="T12" s="25">
        <f t="shared" si="6"/>
        <v>117699</v>
      </c>
      <c r="U12" s="25">
        <f t="shared" ref="U12" si="7">U10-T10</f>
        <v>153724</v>
      </c>
      <c r="V12" s="25">
        <f t="shared" ref="V12" si="8">V10-U10</f>
        <v>53097</v>
      </c>
      <c r="W12" s="25">
        <f t="shared" ref="W12" si="9">W10-V10</f>
        <v>126607</v>
      </c>
      <c r="X12" s="25">
        <f t="shared" ref="X12" si="10">X10-W10</f>
        <v>564150</v>
      </c>
      <c r="Y12" s="25">
        <f t="shared" ref="Y12" si="11">Y10-X10</f>
        <v>210643</v>
      </c>
    </row>
    <row r="13" spans="1:25" s="26" customFormat="1" ht="19.899999999999999" customHeight="1" x14ac:dyDescent="0.4">
      <c r="A13" s="66"/>
      <c r="B13" s="37"/>
      <c r="C13" s="42" t="s">
        <v>201</v>
      </c>
      <c r="D13" s="43" t="s">
        <v>165</v>
      </c>
      <c r="E13" s="44"/>
      <c r="F13" s="45"/>
      <c r="G13" s="45"/>
      <c r="H13" s="45" t="s">
        <v>203</v>
      </c>
      <c r="I13" s="47">
        <v>7.4999999999999997E-2</v>
      </c>
      <c r="J13" s="47">
        <v>2.9000000000000001E-2</v>
      </c>
      <c r="K13" s="47">
        <v>0.19900000000000001</v>
      </c>
      <c r="L13" s="47" t="s">
        <v>205</v>
      </c>
      <c r="M13" s="47">
        <v>0.123</v>
      </c>
      <c r="N13" s="47">
        <v>0.11600000000000001</v>
      </c>
      <c r="O13" s="47">
        <v>0.28899999999999998</v>
      </c>
      <c r="P13" s="47">
        <v>0.42099999999999999</v>
      </c>
      <c r="Q13" s="47">
        <v>0.51600000000000001</v>
      </c>
      <c r="R13" s="47">
        <v>0.26800000000000002</v>
      </c>
      <c r="S13" s="47">
        <v>0.23899999999999999</v>
      </c>
      <c r="T13" s="47">
        <v>0.40799999999999997</v>
      </c>
      <c r="U13" s="47">
        <v>0.48599999999999999</v>
      </c>
      <c r="V13" s="47">
        <v>0.20499999999999999</v>
      </c>
      <c r="W13" s="47">
        <v>0.35</v>
      </c>
      <c r="X13" s="47">
        <v>0.65100000000000002</v>
      </c>
      <c r="Y13" s="47">
        <v>0.19600000000000001</v>
      </c>
    </row>
    <row r="14" spans="1:25" s="26" customFormat="1" ht="19.899999999999999" customHeight="1" x14ac:dyDescent="0.4">
      <c r="A14" s="66"/>
      <c r="B14" s="37"/>
      <c r="C14" s="42" t="s">
        <v>202</v>
      </c>
      <c r="D14" s="43" t="s">
        <v>165</v>
      </c>
      <c r="E14" s="44"/>
      <c r="F14" s="45"/>
      <c r="G14" s="45"/>
      <c r="H14" s="45" t="s">
        <v>204</v>
      </c>
      <c r="I14" s="47">
        <v>8.9999999999999993E-3</v>
      </c>
      <c r="J14" s="47">
        <v>3.0000000000000001E-3</v>
      </c>
      <c r="K14" s="47">
        <v>5.8000000000000003E-2</v>
      </c>
      <c r="L14" s="47">
        <v>7.2999999999999995E-2</v>
      </c>
      <c r="M14" s="47">
        <v>3.5000000000000003E-2</v>
      </c>
      <c r="N14" s="47">
        <v>5.1999999999999998E-2</v>
      </c>
      <c r="O14" s="47">
        <v>0.182</v>
      </c>
      <c r="P14" s="47">
        <v>0.20799999999999999</v>
      </c>
      <c r="Q14" s="47">
        <v>0.23</v>
      </c>
      <c r="R14" s="47">
        <v>6.9000000000000006E-2</v>
      </c>
      <c r="S14" s="47">
        <v>0.13800000000000001</v>
      </c>
      <c r="T14" s="47">
        <v>0.28999999999999998</v>
      </c>
      <c r="U14" s="47">
        <v>0.24</v>
      </c>
      <c r="V14" s="47">
        <v>0.111</v>
      </c>
      <c r="W14" s="47">
        <v>0.26600000000000001</v>
      </c>
      <c r="X14" s="47">
        <v>0.49099999999999999</v>
      </c>
      <c r="Y14" s="47">
        <v>8.6999999999999994E-2</v>
      </c>
    </row>
    <row r="15" spans="1:25" s="26" customFormat="1" ht="19.899999999999999" customHeight="1" x14ac:dyDescent="0.4">
      <c r="A15" s="66"/>
      <c r="B15" s="38"/>
      <c r="C15" s="42" t="s">
        <v>164</v>
      </c>
      <c r="D15" s="43" t="s">
        <v>165</v>
      </c>
      <c r="E15" s="44"/>
      <c r="F15" s="45"/>
      <c r="G15" s="45"/>
      <c r="H15" s="47">
        <v>0.23599999999999999</v>
      </c>
      <c r="I15" s="47">
        <v>0.09</v>
      </c>
      <c r="J15" s="47">
        <v>6.9000000000000006E-2</v>
      </c>
      <c r="K15" s="47">
        <v>0.251</v>
      </c>
      <c r="L15" s="47">
        <v>0.26500000000000001</v>
      </c>
      <c r="M15" s="47">
        <v>0.186</v>
      </c>
      <c r="N15" s="47">
        <v>0.154</v>
      </c>
      <c r="O15" s="47">
        <v>0.29199999999999998</v>
      </c>
      <c r="P15" s="47">
        <v>0.433</v>
      </c>
      <c r="Q15" s="47">
        <v>0.55700000000000005</v>
      </c>
      <c r="R15" s="47">
        <v>0.28799999999999998</v>
      </c>
      <c r="S15" s="47">
        <v>0.30399999999999999</v>
      </c>
      <c r="T15" s="47">
        <v>0.504</v>
      </c>
      <c r="U15" s="47">
        <v>0.52</v>
      </c>
      <c r="V15" s="47">
        <v>0.29599999999999999</v>
      </c>
      <c r="W15" s="47">
        <v>0.499</v>
      </c>
      <c r="X15" s="47">
        <v>0.748</v>
      </c>
      <c r="Y15" s="47">
        <v>0.55200000000000005</v>
      </c>
    </row>
    <row r="16" spans="1:25" s="18" customFormat="1" ht="311.25" customHeight="1" x14ac:dyDescent="0.4">
      <c r="A16" s="67"/>
      <c r="B16" s="12" t="s">
        <v>30</v>
      </c>
      <c r="C16" s="16"/>
      <c r="D16" s="16"/>
      <c r="E16" s="16" t="s">
        <v>46</v>
      </c>
      <c r="F16" s="16" t="s">
        <v>48</v>
      </c>
      <c r="G16" s="16" t="s">
        <v>145</v>
      </c>
      <c r="H16" s="27" t="s">
        <v>54</v>
      </c>
      <c r="I16" s="16" t="s">
        <v>56</v>
      </c>
      <c r="J16" s="16" t="s">
        <v>61</v>
      </c>
      <c r="K16" s="27" t="s">
        <v>66</v>
      </c>
      <c r="L16" s="27" t="s">
        <v>67</v>
      </c>
      <c r="M16" s="28" t="s">
        <v>83</v>
      </c>
      <c r="N16" s="27" t="s">
        <v>75</v>
      </c>
      <c r="O16" s="27" t="s">
        <v>78</v>
      </c>
      <c r="P16" s="16" t="s">
        <v>82</v>
      </c>
      <c r="Q16" s="16" t="s">
        <v>175</v>
      </c>
      <c r="R16" s="16" t="s">
        <v>91</v>
      </c>
      <c r="S16" s="16" t="s">
        <v>92</v>
      </c>
      <c r="T16" s="16" t="s">
        <v>173</v>
      </c>
      <c r="U16" s="16" t="s">
        <v>179</v>
      </c>
      <c r="V16" s="16" t="s">
        <v>182</v>
      </c>
      <c r="W16" s="16" t="s">
        <v>187</v>
      </c>
      <c r="X16" s="16" t="s">
        <v>192</v>
      </c>
      <c r="Y16" s="16" t="s">
        <v>195</v>
      </c>
    </row>
    <row r="17" spans="1:25" s="26" customFormat="1" ht="19.899999999999999" customHeight="1" x14ac:dyDescent="0.4">
      <c r="A17" s="67"/>
      <c r="B17" s="37" t="s">
        <v>168</v>
      </c>
      <c r="C17" s="42" t="s">
        <v>172</v>
      </c>
      <c r="D17" s="43" t="s">
        <v>170</v>
      </c>
      <c r="E17" s="44"/>
      <c r="F17" s="45"/>
      <c r="G17" s="45"/>
      <c r="H17" s="45"/>
      <c r="I17" s="45"/>
      <c r="J17" s="45"/>
      <c r="K17" s="45"/>
      <c r="L17" s="45"/>
      <c r="M17" s="45"/>
      <c r="N17" s="45"/>
      <c r="O17" s="45"/>
      <c r="P17" s="45"/>
      <c r="Q17" s="44"/>
      <c r="R17" s="44"/>
      <c r="S17" s="44"/>
      <c r="T17" s="44"/>
      <c r="U17" s="46">
        <v>8.0000000000000002E-3</v>
      </c>
      <c r="V17" s="46">
        <v>0.105</v>
      </c>
      <c r="W17" s="46">
        <v>0.27400000000000002</v>
      </c>
      <c r="X17" s="46">
        <v>0.42499999999999999</v>
      </c>
      <c r="Y17" s="46">
        <v>0.55500000000000005</v>
      </c>
    </row>
    <row r="18" spans="1:25" s="18" customFormat="1" ht="262.5" customHeight="1" x14ac:dyDescent="0.4">
      <c r="A18" s="67"/>
      <c r="B18" s="12" t="s">
        <v>31</v>
      </c>
      <c r="C18" s="16"/>
      <c r="D18" s="16"/>
      <c r="E18" s="16" t="s">
        <v>127</v>
      </c>
      <c r="F18" s="16" t="s">
        <v>51</v>
      </c>
      <c r="G18" s="16" t="s">
        <v>52</v>
      </c>
      <c r="H18" s="16" t="s">
        <v>136</v>
      </c>
      <c r="I18" s="16" t="s">
        <v>58</v>
      </c>
      <c r="J18" s="16" t="s">
        <v>139</v>
      </c>
      <c r="K18" s="27" t="s">
        <v>65</v>
      </c>
      <c r="L18" s="29" t="s">
        <v>69</v>
      </c>
      <c r="M18" s="16" t="s">
        <v>72</v>
      </c>
      <c r="N18" s="27" t="s">
        <v>74</v>
      </c>
      <c r="O18" s="27" t="s">
        <v>79</v>
      </c>
      <c r="P18" s="16" t="s">
        <v>81</v>
      </c>
      <c r="Q18" s="16" t="s">
        <v>87</v>
      </c>
      <c r="R18" s="16" t="s">
        <v>89</v>
      </c>
      <c r="S18" s="16" t="s">
        <v>94</v>
      </c>
      <c r="T18" s="16" t="s">
        <v>177</v>
      </c>
      <c r="U18" s="16" t="s">
        <v>181</v>
      </c>
      <c r="V18" s="16" t="s">
        <v>183</v>
      </c>
      <c r="W18" s="16" t="s">
        <v>189</v>
      </c>
      <c r="X18" s="16" t="s">
        <v>193</v>
      </c>
      <c r="Y18" s="16" t="s">
        <v>194</v>
      </c>
    </row>
    <row r="19" spans="1:25" ht="49.5" x14ac:dyDescent="0.4">
      <c r="A19" s="30" t="s">
        <v>29</v>
      </c>
      <c r="B19" s="12" t="s">
        <v>33</v>
      </c>
      <c r="C19" s="14"/>
      <c r="D19" s="14" t="s">
        <v>39</v>
      </c>
      <c r="E19" s="14" t="s">
        <v>100</v>
      </c>
      <c r="F19" s="14" t="s">
        <v>146</v>
      </c>
      <c r="G19" s="14" t="s">
        <v>103</v>
      </c>
      <c r="H19" s="14" t="s">
        <v>104</v>
      </c>
      <c r="I19" s="14"/>
      <c r="J19" s="14"/>
      <c r="K19" s="14"/>
      <c r="L19" s="14"/>
      <c r="M19" s="14"/>
      <c r="N19" s="14"/>
      <c r="O19" s="14"/>
      <c r="P19" s="14"/>
      <c r="Q19" s="14"/>
      <c r="R19" s="14"/>
      <c r="S19" s="14"/>
      <c r="T19" s="14"/>
      <c r="U19" s="14"/>
      <c r="V19" s="14"/>
      <c r="W19" s="14"/>
      <c r="X19" s="14"/>
      <c r="Y19" s="14"/>
    </row>
    <row r="20" spans="1:25" ht="141.75" customHeight="1" x14ac:dyDescent="0.4">
      <c r="A20" s="31"/>
      <c r="B20" s="12" t="s">
        <v>34</v>
      </c>
      <c r="C20" s="14"/>
      <c r="D20" s="14" t="s">
        <v>40</v>
      </c>
      <c r="E20" s="14" t="s">
        <v>147</v>
      </c>
      <c r="F20" s="14" t="s">
        <v>148</v>
      </c>
      <c r="G20" s="14" t="s">
        <v>138</v>
      </c>
      <c r="H20" s="14" t="s">
        <v>143</v>
      </c>
      <c r="I20" s="14" t="s">
        <v>106</v>
      </c>
      <c r="J20" s="35"/>
      <c r="K20" s="14"/>
      <c r="L20" s="14"/>
      <c r="M20" s="14"/>
      <c r="N20" s="14" t="s">
        <v>140</v>
      </c>
      <c r="O20" s="14"/>
      <c r="P20" s="14"/>
      <c r="Q20" s="14" t="s">
        <v>144</v>
      </c>
      <c r="R20" s="14"/>
      <c r="S20" s="14" t="s">
        <v>141</v>
      </c>
      <c r="T20" s="14"/>
      <c r="U20" s="14"/>
      <c r="V20" s="14"/>
      <c r="W20" s="14"/>
      <c r="X20" s="14"/>
      <c r="Y20" s="14"/>
    </row>
    <row r="21" spans="1:25" ht="93" customHeight="1" x14ac:dyDescent="0.4">
      <c r="A21" s="31"/>
      <c r="B21" s="62" t="s">
        <v>36</v>
      </c>
      <c r="C21" s="14" t="s">
        <v>41</v>
      </c>
      <c r="D21" s="14"/>
      <c r="E21" s="14" t="s">
        <v>98</v>
      </c>
      <c r="F21" s="14" t="s">
        <v>107</v>
      </c>
      <c r="G21" s="14" t="s">
        <v>108</v>
      </c>
      <c r="H21" s="14"/>
      <c r="I21" s="14"/>
      <c r="J21" s="35"/>
      <c r="K21" s="14"/>
      <c r="L21" s="14"/>
      <c r="M21" s="14"/>
      <c r="N21" s="14"/>
      <c r="O21" s="14"/>
      <c r="P21" s="14"/>
      <c r="Q21" s="14"/>
      <c r="R21" s="14"/>
      <c r="S21" s="14"/>
      <c r="T21" s="14"/>
      <c r="U21" s="14"/>
      <c r="V21" s="14"/>
      <c r="W21" s="14"/>
      <c r="X21" s="14"/>
      <c r="Y21" s="14"/>
    </row>
    <row r="22" spans="1:25" ht="180" customHeight="1" x14ac:dyDescent="0.4">
      <c r="A22" s="31"/>
      <c r="B22" s="63"/>
      <c r="C22" s="14" t="s">
        <v>42</v>
      </c>
      <c r="D22" s="14"/>
      <c r="E22" s="14" t="s">
        <v>96</v>
      </c>
      <c r="F22" s="14" t="s">
        <v>97</v>
      </c>
      <c r="G22" s="14" t="s">
        <v>149</v>
      </c>
      <c r="H22" s="14" t="s">
        <v>116</v>
      </c>
      <c r="I22" s="14" t="s">
        <v>117</v>
      </c>
      <c r="J22" s="14" t="s">
        <v>118</v>
      </c>
      <c r="K22" s="14" t="s">
        <v>118</v>
      </c>
      <c r="L22" s="14" t="s">
        <v>118</v>
      </c>
      <c r="M22" s="14" t="s">
        <v>118</v>
      </c>
      <c r="N22" s="14" t="s">
        <v>118</v>
      </c>
      <c r="O22" s="14" t="s">
        <v>118</v>
      </c>
      <c r="P22" s="14" t="s">
        <v>118</v>
      </c>
      <c r="Q22" s="14" t="s">
        <v>119</v>
      </c>
      <c r="R22" s="14" t="s">
        <v>120</v>
      </c>
      <c r="S22" s="14" t="s">
        <v>120</v>
      </c>
      <c r="T22" s="14" t="s">
        <v>120</v>
      </c>
      <c r="U22" s="14" t="s">
        <v>120</v>
      </c>
      <c r="V22" s="14" t="s">
        <v>120</v>
      </c>
      <c r="W22" s="14" t="s">
        <v>120</v>
      </c>
      <c r="X22" s="14" t="s">
        <v>120</v>
      </c>
      <c r="Y22" s="14" t="s">
        <v>199</v>
      </c>
    </row>
    <row r="23" spans="1:25" ht="171.75" customHeight="1" x14ac:dyDescent="0.4">
      <c r="A23" s="31"/>
      <c r="B23" s="12" t="s">
        <v>37</v>
      </c>
      <c r="C23" s="14"/>
      <c r="D23" s="14"/>
      <c r="E23" s="14"/>
      <c r="F23" s="14" t="s">
        <v>101</v>
      </c>
      <c r="G23" s="14" t="s">
        <v>105</v>
      </c>
      <c r="H23" s="14" t="s">
        <v>111</v>
      </c>
      <c r="I23" s="14" t="s">
        <v>112</v>
      </c>
      <c r="J23" s="14" t="s">
        <v>113</v>
      </c>
      <c r="K23" s="14" t="s">
        <v>113</v>
      </c>
      <c r="L23" s="14" t="s">
        <v>113</v>
      </c>
      <c r="M23" s="14" t="s">
        <v>113</v>
      </c>
      <c r="N23" s="14" t="s">
        <v>113</v>
      </c>
      <c r="O23" s="14" t="s">
        <v>113</v>
      </c>
      <c r="P23" s="14" t="s">
        <v>113</v>
      </c>
      <c r="Q23" s="14" t="s">
        <v>114</v>
      </c>
      <c r="R23" s="14" t="s">
        <v>115</v>
      </c>
      <c r="S23" s="14" t="s">
        <v>115</v>
      </c>
      <c r="T23" s="14" t="s">
        <v>115</v>
      </c>
      <c r="U23" s="14" t="s">
        <v>115</v>
      </c>
      <c r="V23" s="14" t="s">
        <v>115</v>
      </c>
      <c r="W23" s="14" t="s">
        <v>115</v>
      </c>
      <c r="X23" s="14" t="s">
        <v>115</v>
      </c>
      <c r="Y23" s="14" t="s">
        <v>198</v>
      </c>
    </row>
    <row r="24" spans="1:25" ht="79.5" customHeight="1" x14ac:dyDescent="0.4">
      <c r="A24" s="31"/>
      <c r="B24" s="12" t="s">
        <v>35</v>
      </c>
      <c r="C24" s="14"/>
      <c r="D24" s="14"/>
      <c r="E24" s="14"/>
      <c r="F24" s="14" t="s">
        <v>43</v>
      </c>
      <c r="G24" s="14" t="s">
        <v>99</v>
      </c>
      <c r="H24" s="14" t="s">
        <v>102</v>
      </c>
      <c r="I24" s="14"/>
      <c r="J24" s="14"/>
      <c r="K24" s="14"/>
      <c r="L24" s="14"/>
      <c r="M24" s="14"/>
      <c r="N24" s="14"/>
      <c r="O24" s="14" t="s">
        <v>142</v>
      </c>
      <c r="Q24" s="14"/>
      <c r="R24" s="14"/>
      <c r="S24" s="14"/>
      <c r="T24" s="14"/>
      <c r="U24" s="14"/>
      <c r="V24" s="14"/>
      <c r="W24" s="14"/>
      <c r="X24" s="14"/>
      <c r="Y24" s="14"/>
    </row>
    <row r="25" spans="1:25" ht="92.25" customHeight="1" x14ac:dyDescent="0.4">
      <c r="A25" s="31"/>
      <c r="B25" s="12" t="s">
        <v>38</v>
      </c>
      <c r="C25" s="14"/>
      <c r="D25" s="14"/>
      <c r="E25" s="14"/>
      <c r="F25" s="14"/>
      <c r="G25" s="14" t="s">
        <v>150</v>
      </c>
      <c r="H25" s="14"/>
      <c r="I25" s="14"/>
      <c r="J25" s="14"/>
      <c r="K25" s="14"/>
      <c r="L25" s="14"/>
      <c r="M25" s="14"/>
      <c r="N25" s="14"/>
      <c r="O25" s="14" t="s">
        <v>3</v>
      </c>
      <c r="P25" s="14"/>
      <c r="Q25" s="14"/>
      <c r="R25" s="14"/>
      <c r="S25" s="14"/>
      <c r="T25" s="14"/>
      <c r="U25" s="14"/>
      <c r="V25" s="14" t="s">
        <v>200</v>
      </c>
      <c r="W25" s="14"/>
      <c r="X25" s="14"/>
      <c r="Y25" s="14"/>
    </row>
    <row r="26" spans="1:25" ht="35.450000000000003" customHeight="1" x14ac:dyDescent="0.4">
      <c r="A26" s="32"/>
      <c r="B26" s="12" t="s">
        <v>32</v>
      </c>
      <c r="C26" s="14"/>
      <c r="D26" s="14"/>
      <c r="E26" s="14"/>
      <c r="F26" s="14"/>
      <c r="G26" s="14"/>
      <c r="H26" s="14" t="s">
        <v>110</v>
      </c>
      <c r="I26" s="14"/>
      <c r="J26" s="14"/>
      <c r="K26" s="14"/>
      <c r="L26" s="14"/>
      <c r="M26" s="14"/>
      <c r="N26" s="14"/>
      <c r="O26" s="14"/>
      <c r="P26" s="14"/>
      <c r="Q26" s="14"/>
      <c r="R26" s="14"/>
      <c r="S26" s="14"/>
      <c r="T26" s="14"/>
      <c r="U26" s="14"/>
      <c r="V26" s="14"/>
      <c r="W26" s="14"/>
      <c r="X26" s="14"/>
      <c r="Y26" s="14"/>
    </row>
    <row r="27" spans="1:25" ht="18" customHeight="1" x14ac:dyDescent="0.4">
      <c r="A27" s="2"/>
      <c r="B27" s="71" t="s">
        <v>154</v>
      </c>
      <c r="C27" s="72"/>
      <c r="D27" s="72"/>
      <c r="E27" s="72"/>
      <c r="F27" s="72"/>
      <c r="G27" s="73"/>
      <c r="H27" s="71" t="s">
        <v>169</v>
      </c>
      <c r="I27" s="72"/>
      <c r="J27" s="72"/>
      <c r="K27" s="72"/>
      <c r="L27" s="73"/>
      <c r="M27" s="14"/>
      <c r="N27" s="14"/>
      <c r="O27" s="14"/>
      <c r="P27" s="14"/>
      <c r="Q27" s="14"/>
      <c r="R27" s="14"/>
      <c r="S27" s="14"/>
      <c r="T27" s="14"/>
      <c r="U27" s="14"/>
      <c r="V27" s="14"/>
      <c r="W27" s="14"/>
      <c r="X27" s="14"/>
      <c r="Y27" s="14"/>
    </row>
    <row r="28" spans="1:25" ht="21" customHeight="1" x14ac:dyDescent="0.4">
      <c r="B28" s="71" t="s">
        <v>152</v>
      </c>
      <c r="C28" s="72"/>
      <c r="D28" s="72"/>
      <c r="E28" s="72"/>
      <c r="F28" s="72"/>
      <c r="G28" s="73"/>
      <c r="H28" s="71" t="s">
        <v>171</v>
      </c>
      <c r="I28" s="72"/>
      <c r="J28" s="72"/>
      <c r="K28" s="72"/>
      <c r="L28" s="72"/>
      <c r="M28" s="73"/>
    </row>
  </sheetData>
  <mergeCells count="20">
    <mergeCell ref="B28:G28"/>
    <mergeCell ref="A1:D1"/>
    <mergeCell ref="E1:J1"/>
    <mergeCell ref="P2:Q2"/>
    <mergeCell ref="A3:C3"/>
    <mergeCell ref="A5:A18"/>
    <mergeCell ref="B5:B12"/>
    <mergeCell ref="B21:B22"/>
    <mergeCell ref="B27:G27"/>
    <mergeCell ref="A2:C2"/>
    <mergeCell ref="E2:G2"/>
    <mergeCell ref="H2:I2"/>
    <mergeCell ref="J2:K2"/>
    <mergeCell ref="L2:M2"/>
    <mergeCell ref="N2:O2"/>
    <mergeCell ref="T2:U2"/>
    <mergeCell ref="W2:Y2"/>
    <mergeCell ref="H27:L27"/>
    <mergeCell ref="H28:M28"/>
    <mergeCell ref="R2:S2"/>
  </mergeCells>
  <phoneticPr fontId="2"/>
  <pageMargins left="0.26" right="0.19685039370078741" top="0.51181102362204722" bottom="0.27559055118110237" header="0.31496062992125984" footer="0.19685039370078741"/>
  <pageSetup paperSize="8" scale="45" fitToWidth="0" orientation="portrait" horizontalDpi="360" verticalDpi="360" r:id="rId1"/>
  <headerFooter>
    <oddHeader>&amp;L&amp;D&amp;C&amp;F&amp;R&amp;P/&amp;N</oddHeader>
  </headerFooter>
  <colBreaks count="1" manualBreakCount="1">
    <brk id="10"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220415</vt:lpstr>
      <vt:lpstr>0716</vt:lpstr>
      <vt:lpstr>'0716'!Print_Area</vt:lpstr>
      <vt:lpstr>'0716'!Print_Titles</vt:lpstr>
      <vt:lpstr>'220415'!Print_Titles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2021-01-15T08:25:48Z</dcterms:created>
  <dcterms:modified xsi:type="dcterms:W3CDTF">2022-11-18T08:08:14Z</dcterms:modified>
</cp:coreProperties>
</file>